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시스템폴더\Desktop\2025\무거성당 6R 실천 집계표\"/>
    </mc:Choice>
  </mc:AlternateContent>
  <xr:revisionPtr revIDLastSave="0" documentId="13_ncr:1_{994D707A-E151-4914-B02D-9B506F37A4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본당집계 - 자동합산" sheetId="1" r:id="rId1"/>
    <sheet name="1주" sheetId="2" r:id="rId2"/>
    <sheet name="2주" sheetId="3" r:id="rId3"/>
    <sheet name="3주" sheetId="4" r:id="rId4"/>
    <sheet name="4주" sheetId="5" r:id="rId5"/>
    <sheet name="5주" sheetId="6" r:id="rId6"/>
    <sheet name="로데이터" sheetId="7" state="hidden" r:id="rId7"/>
  </sheets>
  <calcPr calcId="191029" iterateDelta="0"/>
</workbook>
</file>

<file path=xl/calcChain.xml><?xml version="1.0" encoding="utf-8"?>
<calcChain xmlns="http://schemas.openxmlformats.org/spreadsheetml/2006/main">
  <c r="H39" i="1" l="1"/>
  <c r="H38" i="1"/>
  <c r="H31" i="1"/>
  <c r="H30" i="1"/>
  <c r="H29" i="1"/>
  <c r="H28" i="1"/>
  <c r="H27" i="1"/>
  <c r="H26" i="1"/>
  <c r="H19" i="1"/>
  <c r="H18" i="1"/>
  <c r="H17" i="1"/>
  <c r="H16" i="1"/>
  <c r="H15" i="1"/>
  <c r="H14" i="1"/>
  <c r="H7" i="1"/>
  <c r="H6" i="1"/>
  <c r="N41" i="7"/>
  <c r="M41" i="7"/>
  <c r="L41" i="7"/>
  <c r="K41" i="7"/>
  <c r="J41" i="7"/>
  <c r="AJ40" i="7"/>
  <c r="AC40" i="7"/>
  <c r="V40" i="7"/>
  <c r="O40" i="7"/>
  <c r="G40" i="7"/>
  <c r="F40" i="7"/>
  <c r="E40" i="7"/>
  <c r="D40" i="7"/>
  <c r="C40" i="7"/>
  <c r="H40" i="7" s="1"/>
  <c r="AJ39" i="7"/>
  <c r="AC39" i="7"/>
  <c r="V39" i="7"/>
  <c r="O39" i="7"/>
  <c r="G39" i="7"/>
  <c r="F39" i="7"/>
  <c r="H39" i="7" s="1"/>
  <c r="E39" i="7"/>
  <c r="D39" i="7"/>
  <c r="C39" i="7"/>
  <c r="AJ38" i="7"/>
  <c r="AC38" i="7"/>
  <c r="V38" i="7"/>
  <c r="O38" i="7"/>
  <c r="G38" i="7"/>
  <c r="F38" i="7"/>
  <c r="E38" i="7"/>
  <c r="D38" i="7"/>
  <c r="C38" i="7"/>
  <c r="H38" i="7" s="1"/>
  <c r="AJ37" i="7"/>
  <c r="AC37" i="7"/>
  <c r="V37" i="7"/>
  <c r="O37" i="7"/>
  <c r="G37" i="7"/>
  <c r="F37" i="7"/>
  <c r="E37" i="7"/>
  <c r="D37" i="7"/>
  <c r="C37" i="7"/>
  <c r="H37" i="7" s="1"/>
  <c r="AJ36" i="7"/>
  <c r="AC36" i="7"/>
  <c r="V36" i="7"/>
  <c r="O36" i="7"/>
  <c r="G36" i="7"/>
  <c r="F36" i="7"/>
  <c r="E36" i="7"/>
  <c r="H36" i="7" s="1"/>
  <c r="D36" i="7"/>
  <c r="C36" i="7"/>
  <c r="AJ35" i="7"/>
  <c r="AC35" i="7"/>
  <c r="V35" i="7"/>
  <c r="O35" i="7"/>
  <c r="G35" i="7"/>
  <c r="F35" i="7"/>
  <c r="E35" i="7"/>
  <c r="D35" i="7"/>
  <c r="C35" i="7"/>
  <c r="H35" i="7" s="1"/>
  <c r="AJ34" i="7"/>
  <c r="AC34" i="7"/>
  <c r="V34" i="7"/>
  <c r="O34" i="7"/>
  <c r="H34" i="7"/>
  <c r="G34" i="7"/>
  <c r="F34" i="7"/>
  <c r="E34" i="7"/>
  <c r="D34" i="7"/>
  <c r="C34" i="7"/>
  <c r="AJ33" i="7"/>
  <c r="AC33" i="7"/>
  <c r="V33" i="7"/>
  <c r="O33" i="7"/>
  <c r="G33" i="7"/>
  <c r="F33" i="7"/>
  <c r="H33" i="7" s="1"/>
  <c r="E33" i="7"/>
  <c r="D33" i="7"/>
  <c r="C33" i="7"/>
  <c r="AJ32" i="7"/>
  <c r="AC32" i="7"/>
  <c r="V32" i="7"/>
  <c r="O32" i="7"/>
  <c r="G32" i="7"/>
  <c r="F32" i="7"/>
  <c r="E32" i="7"/>
  <c r="D32" i="7"/>
  <c r="C32" i="7"/>
  <c r="H32" i="7" s="1"/>
  <c r="AJ31" i="7"/>
  <c r="AC31" i="7"/>
  <c r="V31" i="7"/>
  <c r="O31" i="7"/>
  <c r="G31" i="7"/>
  <c r="H31" i="7" s="1"/>
  <c r="F31" i="7"/>
  <c r="E31" i="7"/>
  <c r="D31" i="7"/>
  <c r="C31" i="7"/>
  <c r="AJ30" i="7"/>
  <c r="AC30" i="7"/>
  <c r="V30" i="7"/>
  <c r="O30" i="7"/>
  <c r="G30" i="7"/>
  <c r="F30" i="7"/>
  <c r="E30" i="7"/>
  <c r="H30" i="7" s="1"/>
  <c r="D30" i="7"/>
  <c r="C30" i="7"/>
  <c r="AJ29" i="7"/>
  <c r="AC29" i="7"/>
  <c r="V29" i="7"/>
  <c r="O29" i="7"/>
  <c r="G29" i="7"/>
  <c r="F29" i="7"/>
  <c r="E29" i="7"/>
  <c r="D29" i="7"/>
  <c r="C29" i="7"/>
  <c r="H29" i="7" s="1"/>
  <c r="AJ28" i="7"/>
  <c r="AC28" i="7"/>
  <c r="V28" i="7"/>
  <c r="O28" i="7"/>
  <c r="H28" i="7"/>
  <c r="G28" i="7"/>
  <c r="F28" i="7"/>
  <c r="E28" i="7"/>
  <c r="D28" i="7"/>
  <c r="C28" i="7"/>
  <c r="AJ27" i="7"/>
  <c r="AC27" i="7"/>
  <c r="V27" i="7"/>
  <c r="O27" i="7"/>
  <c r="G27" i="7"/>
  <c r="F27" i="7"/>
  <c r="E27" i="7"/>
  <c r="D27" i="7"/>
  <c r="H27" i="7" s="1"/>
  <c r="C27" i="7"/>
  <c r="AJ26" i="7"/>
  <c r="AC26" i="7"/>
  <c r="V26" i="7"/>
  <c r="O26" i="7"/>
  <c r="G26" i="7"/>
  <c r="F26" i="7"/>
  <c r="E26" i="7"/>
  <c r="D26" i="7"/>
  <c r="C26" i="7"/>
  <c r="H26" i="7" s="1"/>
  <c r="AJ25" i="7"/>
  <c r="AC25" i="7"/>
  <c r="V25" i="7"/>
  <c r="O25" i="7"/>
  <c r="G25" i="7"/>
  <c r="H25" i="7" s="1"/>
  <c r="F25" i="7"/>
  <c r="E25" i="7"/>
  <c r="D25" i="7"/>
  <c r="C25" i="7"/>
  <c r="AJ24" i="7"/>
  <c r="AC24" i="7"/>
  <c r="V24" i="7"/>
  <c r="O24" i="7"/>
  <c r="G24" i="7"/>
  <c r="F24" i="7"/>
  <c r="E24" i="7"/>
  <c r="H24" i="7" s="1"/>
  <c r="D24" i="7"/>
  <c r="C24" i="7"/>
  <c r="AJ23" i="7"/>
  <c r="AC23" i="7"/>
  <c r="V23" i="7"/>
  <c r="O23" i="7"/>
  <c r="G23" i="7"/>
  <c r="F23" i="7"/>
  <c r="E23" i="7"/>
  <c r="D23" i="7"/>
  <c r="C23" i="7"/>
  <c r="H23" i="7" s="1"/>
  <c r="AJ22" i="7"/>
  <c r="AC22" i="7"/>
  <c r="V22" i="7"/>
  <c r="O22" i="7"/>
  <c r="H22" i="7"/>
  <c r="G22" i="7"/>
  <c r="F22" i="7"/>
  <c r="E22" i="7"/>
  <c r="D22" i="7"/>
  <c r="C22" i="7"/>
  <c r="AJ21" i="7"/>
  <c r="AC21" i="7"/>
  <c r="V21" i="7"/>
  <c r="O21" i="7"/>
  <c r="G21" i="7"/>
  <c r="F21" i="7"/>
  <c r="E21" i="7"/>
  <c r="D21" i="7"/>
  <c r="H21" i="7" s="1"/>
  <c r="C21" i="7"/>
  <c r="AJ20" i="7"/>
  <c r="AC20" i="7"/>
  <c r="V20" i="7"/>
  <c r="O20" i="7"/>
  <c r="G20" i="7"/>
  <c r="F20" i="7"/>
  <c r="E20" i="7"/>
  <c r="D20" i="7"/>
  <c r="C20" i="7"/>
  <c r="H20" i="7" s="1"/>
  <c r="AJ19" i="7"/>
  <c r="AC19" i="7"/>
  <c r="V19" i="7"/>
  <c r="O19" i="7"/>
  <c r="G19" i="7"/>
  <c r="H19" i="7" s="1"/>
  <c r="F19" i="7"/>
  <c r="E19" i="7"/>
  <c r="D19" i="7"/>
  <c r="C19" i="7"/>
  <c r="AJ18" i="7"/>
  <c r="AC18" i="7"/>
  <c r="V18" i="7"/>
  <c r="O18" i="7"/>
  <c r="G18" i="7"/>
  <c r="F18" i="7"/>
  <c r="E18" i="7"/>
  <c r="H18" i="7" s="1"/>
  <c r="D18" i="7"/>
  <c r="C18" i="7"/>
  <c r="AJ17" i="7"/>
  <c r="AC17" i="7"/>
  <c r="V17" i="7"/>
  <c r="O17" i="7"/>
  <c r="G17" i="7"/>
  <c r="F17" i="7"/>
  <c r="E17" i="7"/>
  <c r="D17" i="7"/>
  <c r="C17" i="7"/>
  <c r="H17" i="7" s="1"/>
  <c r="AJ16" i="7"/>
  <c r="AC16" i="7"/>
  <c r="V16" i="7"/>
  <c r="O16" i="7"/>
  <c r="H16" i="7"/>
  <c r="G16" i="7"/>
  <c r="F16" i="7"/>
  <c r="E16" i="7"/>
  <c r="D16" i="7"/>
  <c r="C16" i="7"/>
  <c r="AJ15" i="7"/>
  <c r="AC15" i="7"/>
  <c r="V15" i="7"/>
  <c r="O15" i="7"/>
  <c r="G15" i="7"/>
  <c r="F15" i="7"/>
  <c r="E15" i="7"/>
  <c r="D15" i="7"/>
  <c r="H15" i="7" s="1"/>
  <c r="C15" i="7"/>
  <c r="AJ14" i="7"/>
  <c r="AC14" i="7"/>
  <c r="V14" i="7"/>
  <c r="O14" i="7"/>
  <c r="G14" i="7"/>
  <c r="F14" i="7"/>
  <c r="E14" i="7"/>
  <c r="D14" i="7"/>
  <c r="C14" i="7"/>
  <c r="H14" i="7" s="1"/>
  <c r="AJ13" i="7"/>
  <c r="AC13" i="7"/>
  <c r="V13" i="7"/>
  <c r="O13" i="7"/>
  <c r="G13" i="7"/>
  <c r="H13" i="7" s="1"/>
  <c r="F13" i="7"/>
  <c r="E13" i="7"/>
  <c r="D13" i="7"/>
  <c r="C13" i="7"/>
  <c r="AJ12" i="7"/>
  <c r="AC12" i="7"/>
  <c r="V12" i="7"/>
  <c r="O12" i="7"/>
  <c r="G12" i="7"/>
  <c r="F12" i="7"/>
  <c r="E12" i="7"/>
  <c r="H12" i="7" s="1"/>
  <c r="D12" i="7"/>
  <c r="C12" i="7"/>
  <c r="AJ11" i="7"/>
  <c r="AC11" i="7"/>
  <c r="V11" i="7"/>
  <c r="O11" i="7"/>
  <c r="G11" i="7"/>
  <c r="F11" i="7"/>
  <c r="E11" i="7"/>
  <c r="D11" i="7"/>
  <c r="C11" i="7"/>
  <c r="H11" i="7" s="1"/>
  <c r="AJ10" i="7"/>
  <c r="AC10" i="7"/>
  <c r="V10" i="7"/>
  <c r="O10" i="7"/>
  <c r="H10" i="7"/>
  <c r="G10" i="7"/>
  <c r="F10" i="7"/>
  <c r="E10" i="7"/>
  <c r="D10" i="7"/>
  <c r="C10" i="7"/>
  <c r="AJ9" i="7"/>
  <c r="AC9" i="7"/>
  <c r="V9" i="7"/>
  <c r="O9" i="7"/>
  <c r="G9" i="7"/>
  <c r="F9" i="7"/>
  <c r="E9" i="7"/>
  <c r="D9" i="7"/>
  <c r="H9" i="7" s="1"/>
  <c r="C9" i="7"/>
  <c r="AJ8" i="7"/>
  <c r="AC8" i="7"/>
  <c r="V8" i="7"/>
  <c r="O8" i="7"/>
  <c r="G8" i="7"/>
  <c r="F8" i="7"/>
  <c r="E8" i="7"/>
  <c r="D8" i="7"/>
  <c r="C8" i="7"/>
  <c r="H8" i="7" s="1"/>
  <c r="AJ7" i="7"/>
  <c r="AJ41" i="7" s="1"/>
  <c r="AC7" i="7"/>
  <c r="AC41" i="7" s="1"/>
  <c r="V7" i="7"/>
  <c r="V41" i="7" s="1"/>
  <c r="O7" i="7"/>
  <c r="O41" i="7" s="1"/>
  <c r="G7" i="7"/>
  <c r="H7" i="7" s="1"/>
  <c r="H41" i="7" s="1"/>
  <c r="F7" i="7"/>
  <c r="E7" i="7"/>
  <c r="D7" i="7"/>
  <c r="C7" i="7"/>
  <c r="AN34" i="6"/>
  <c r="AN33" i="6"/>
  <c r="AN32" i="6"/>
  <c r="AN31" i="6"/>
  <c r="AN30" i="6"/>
  <c r="AN29" i="6"/>
  <c r="AN28" i="6"/>
  <c r="AN27" i="6"/>
  <c r="AN26" i="6"/>
  <c r="AN25" i="6"/>
  <c r="AN24" i="6"/>
  <c r="AN23" i="6"/>
  <c r="AN22" i="6"/>
  <c r="AN21" i="6"/>
  <c r="AN20" i="6"/>
  <c r="AN19" i="6"/>
  <c r="AN18" i="6"/>
  <c r="AN17" i="6"/>
  <c r="AN16" i="6"/>
  <c r="AN15" i="6"/>
  <c r="AN14" i="6"/>
  <c r="AN13" i="6"/>
  <c r="AN12" i="6"/>
  <c r="AN11" i="6"/>
  <c r="AN10" i="6"/>
  <c r="AN9" i="6"/>
  <c r="AN8" i="6"/>
  <c r="AN7" i="6"/>
  <c r="AN6" i="6"/>
  <c r="AN5" i="6"/>
  <c r="AN4" i="6"/>
  <c r="AN3" i="6"/>
  <c r="AN2" i="6"/>
  <c r="AN1" i="6"/>
  <c r="BG35" i="5"/>
  <c r="BG34" i="5"/>
  <c r="BG33" i="5"/>
  <c r="BG32" i="5"/>
  <c r="BG31" i="5"/>
  <c r="BG30" i="5"/>
  <c r="BG29" i="5"/>
  <c r="BG28" i="5"/>
  <c r="BG27" i="5"/>
  <c r="BG26" i="5"/>
  <c r="BG25" i="5"/>
  <c r="BG24" i="5"/>
  <c r="BG23" i="5"/>
  <c r="BG22" i="5"/>
  <c r="BG21" i="5"/>
  <c r="BG20" i="5"/>
  <c r="BG19" i="5"/>
  <c r="BG18" i="5"/>
  <c r="BG17" i="5"/>
  <c r="BG16" i="5"/>
  <c r="BG15" i="5"/>
  <c r="BG14" i="5"/>
  <c r="BG13" i="5"/>
  <c r="BG12" i="5"/>
  <c r="BG11" i="5"/>
  <c r="BG10" i="5"/>
  <c r="BG9" i="5"/>
  <c r="BG8" i="5"/>
  <c r="BG7" i="5"/>
  <c r="BG6" i="5"/>
  <c r="BG5" i="5"/>
  <c r="BG4" i="5"/>
  <c r="BG3" i="5"/>
  <c r="BG2" i="5"/>
  <c r="BD35" i="4"/>
  <c r="BD34" i="4"/>
  <c r="BD33" i="4"/>
  <c r="BD32" i="4"/>
  <c r="BD31" i="4"/>
  <c r="BD30" i="4"/>
  <c r="BD29" i="4"/>
  <c r="BD28" i="4"/>
  <c r="BD27" i="4"/>
  <c r="BD26" i="4"/>
  <c r="BD25" i="4"/>
  <c r="BD24" i="4"/>
  <c r="BD23" i="4"/>
  <c r="BD22" i="4"/>
  <c r="BD21" i="4"/>
  <c r="BD20" i="4"/>
  <c r="BD19" i="4"/>
  <c r="BD18" i="4"/>
  <c r="BD17" i="4"/>
  <c r="BD16" i="4"/>
  <c r="BD15" i="4"/>
  <c r="BD14" i="4"/>
  <c r="BD13" i="4"/>
  <c r="BD12" i="4"/>
  <c r="BD11" i="4"/>
  <c r="BD10" i="4"/>
  <c r="BD9" i="4"/>
  <c r="BD8" i="4"/>
  <c r="BD7" i="4"/>
  <c r="BD6" i="4"/>
  <c r="BD5" i="4"/>
  <c r="BD4" i="4"/>
  <c r="BD3" i="4"/>
  <c r="BD2" i="4"/>
  <c r="BD35" i="3"/>
  <c r="BD34" i="3"/>
  <c r="BD33" i="3"/>
  <c r="BD32" i="3"/>
  <c r="BD31" i="3"/>
  <c r="BD30" i="3"/>
  <c r="BD29" i="3"/>
  <c r="BD28" i="3"/>
  <c r="BD27" i="3"/>
  <c r="BD26" i="3"/>
  <c r="BD25" i="3"/>
  <c r="BD24" i="3"/>
  <c r="BD23" i="3"/>
  <c r="BD22" i="3"/>
  <c r="BD21" i="3"/>
  <c r="BD20" i="3"/>
  <c r="BD19" i="3"/>
  <c r="BD18" i="3"/>
  <c r="BD17" i="3"/>
  <c r="BD16" i="3"/>
  <c r="BD15" i="3"/>
  <c r="BD14" i="3"/>
  <c r="BD13" i="3"/>
  <c r="BD12" i="3"/>
  <c r="BD11" i="3"/>
  <c r="BD10" i="3"/>
  <c r="BD9" i="3"/>
  <c r="BD8" i="3"/>
  <c r="BD7" i="3"/>
  <c r="BD6" i="3"/>
  <c r="BD5" i="3"/>
  <c r="BD4" i="3"/>
  <c r="BD3" i="3"/>
  <c r="BD2" i="3"/>
  <c r="BW36" i="2"/>
  <c r="BV36" i="2"/>
  <c r="BU36" i="2"/>
  <c r="BT36" i="2"/>
  <c r="BS36" i="2"/>
  <c r="BR36" i="2"/>
  <c r="BQ36" i="2"/>
  <c r="BP36" i="2"/>
  <c r="BO36" i="2"/>
  <c r="BN36" i="2"/>
  <c r="BM36" i="2"/>
  <c r="BL36" i="2"/>
  <c r="BK36" i="2"/>
  <c r="BJ35" i="2"/>
  <c r="BJ34" i="2"/>
  <c r="BJ33" i="2"/>
  <c r="BJ32" i="2"/>
  <c r="BJ31" i="2"/>
  <c r="BJ30" i="2"/>
  <c r="BJ29" i="2"/>
  <c r="BJ28" i="2"/>
  <c r="BJ27" i="2"/>
  <c r="BJ26" i="2"/>
  <c r="BJ25" i="2"/>
  <c r="BJ24" i="2"/>
  <c r="BJ23" i="2"/>
  <c r="BJ22" i="2"/>
  <c r="BJ21" i="2"/>
  <c r="BJ20" i="2"/>
  <c r="BJ19" i="2"/>
  <c r="BJ18" i="2"/>
  <c r="BJ17" i="2"/>
  <c r="BJ16" i="2"/>
  <c r="BJ15" i="2"/>
  <c r="BJ14" i="2"/>
  <c r="BJ13" i="2"/>
  <c r="BJ12" i="2"/>
  <c r="BJ11" i="2"/>
  <c r="BJ10" i="2"/>
  <c r="BJ9" i="2"/>
  <c r="BJ8" i="2"/>
  <c r="BJ7" i="2"/>
  <c r="BJ6" i="2"/>
  <c r="BJ5" i="2"/>
  <c r="BJ4" i="2"/>
  <c r="BJ3" i="2"/>
  <c r="BJ2" i="2"/>
  <c r="H37" i="1"/>
  <c r="H36" i="1"/>
  <c r="H35" i="1"/>
  <c r="H34" i="1"/>
  <c r="H33" i="1"/>
  <c r="H32" i="1"/>
  <c r="H25" i="1"/>
  <c r="H24" i="1"/>
  <c r="H23" i="1"/>
  <c r="H22" i="1"/>
  <c r="H21" i="1"/>
  <c r="H20" i="1"/>
  <c r="H13" i="1"/>
  <c r="H12" i="1"/>
  <c r="H11" i="1"/>
  <c r="H10" i="1"/>
  <c r="H9" i="1"/>
  <c r="H8" i="1"/>
  <c r="H40" i="1" l="1"/>
  <c r="AN35" i="6"/>
  <c r="BD36" i="3"/>
  <c r="BJ36" i="2"/>
  <c r="BG36" i="5"/>
  <c r="BD36" i="4"/>
</calcChain>
</file>

<file path=xl/sharedStrings.xml><?xml version="1.0" encoding="utf-8"?>
<sst xmlns="http://schemas.openxmlformats.org/spreadsheetml/2006/main" count="306" uniqueCount="63">
  <si>
    <t>무거성당   주임신부                          김수원  바오로           (인)</t>
  </si>
  <si>
    <t>붙임2. 6R 실천 체크 리스트(본당 합산용) - 해운대성당</t>
  </si>
  <si>
    <t xml:space="preserve">본당 전체 횟수를 월말 합산후 엑셀 파일을 다음달 5일까지
선교사목국 홈페이지 체크리스트 게시판에 업로드해주세요. </t>
  </si>
  <si>
    <t>· 아이스팩 다시쓰기</t>
  </si>
  <si>
    <t>· 물티슈 덜 쓰기</t>
  </si>
  <si>
    <t>· 옷 리폼하기</t>
  </si>
  <si>
    <t>· 자가용 거절(대중교통 이용)하기</t>
  </si>
  <si>
    <t>· 깨끗한 비닐만 분리배출하기</t>
  </si>
  <si>
    <t>* 실천한 항목만 체크하세요.</t>
  </si>
  <si>
    <t>· 엘리베이터 거절(계단 이용)하기</t>
  </si>
  <si>
    <t>· 물컵에 물 받아서 양치질 하기</t>
  </si>
  <si>
    <t>· 제로웨이스트 샵 이용해보기</t>
  </si>
  <si>
    <t xml:space="preserve">· 패트병 비닐 분리해서 버리기 </t>
  </si>
  <si>
    <t>· 자동차 급제동, 급출발하지 않기</t>
  </si>
  <si>
    <t>· 전기밥솥 보온시간 3시간 줄이기</t>
  </si>
  <si>
    <t>· 종이컵 거절(텀블러 휴대)하기</t>
  </si>
  <si>
    <t>· 물건 새로 사기 전에 고쳐 쓸 수 있는지 살펴보기</t>
  </si>
  <si>
    <t>· 배달음식 주문 시 일회용 수저는 빼 달라고 요청하기</t>
  </si>
  <si>
    <t>· 윤리적이고 지속가능한 자원으로 만드는 ‘공정무역제품’을 구입하기</t>
  </si>
  <si>
    <t>1월</t>
  </si>
  <si>
    <t>거절</t>
  </si>
  <si>
    <t>3주</t>
  </si>
  <si>
    <t>8월</t>
  </si>
  <si>
    <t>4주</t>
  </si>
  <si>
    <t>재고</t>
  </si>
  <si>
    <t>고쳐</t>
  </si>
  <si>
    <t>1주</t>
  </si>
  <si>
    <t>5주</t>
  </si>
  <si>
    <t>다시</t>
  </si>
  <si>
    <t>재생</t>
  </si>
  <si>
    <t>계</t>
  </si>
  <si>
    <t>아껴</t>
  </si>
  <si>
    <t>2주</t>
  </si>
  <si>
    <t>거절하기</t>
  </si>
  <si>
    <t>활동내용</t>
  </si>
  <si>
    <t>아껴쓰기</t>
  </si>
  <si>
    <t>재고하기</t>
  </si>
  <si>
    <t>재생하기</t>
  </si>
  <si>
    <t>다시쓰기</t>
  </si>
  <si>
    <t>총 합계</t>
  </si>
  <si>
    <t>고쳐쓰기</t>
  </si>
  <si>
    <t>· 가전제품 필터 관리하기</t>
  </si>
  <si>
    <t>· 음식물 남기지 않기</t>
  </si>
  <si>
    <t>· 불필요한 이메일 삭제하기</t>
  </si>
  <si>
    <t>· 종이 없는 회의 하기</t>
  </si>
  <si>
    <t>· 비닐봉지 거절(장바구니 사용)하기</t>
  </si>
  <si>
    <t>· 난방 2도 낮추고, 냉방 2도 높이기</t>
  </si>
  <si>
    <t>· 비닐·랩 거절(다회용기 사용)하기</t>
  </si>
  <si>
    <t>· 빨래는 한꺼번에 모아 세탁기에 돌리기</t>
  </si>
  <si>
    <t xml:space="preserve">· 충동구매 줄이고 계획하여 구매하기 </t>
  </si>
  <si>
    <t>· 우리나라, 우리 지역 식재료 이용하기</t>
  </si>
  <si>
    <t>· 손수건 휴대하여 휴지 사용 줄이기</t>
  </si>
  <si>
    <t xml:space="preserve">· 냉장고 속 남은재료 이용하여 조리하기 </t>
  </si>
  <si>
    <r>
      <t>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</si>
  <si>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· 사용하지 않는 가전제품 전기 플러그 뽑기</t>
  </si>
  <si>
    <t>· 재활용하기 쉬운 재질·구조로 된 제품 사기</t>
  </si>
  <si>
    <t>· 종이 영수증 아닌 전자영수증 서비스 이용하기</t>
  </si>
  <si>
    <t>▲ 안내 글을 누르면 게시판으로 이동합니다.</t>
  </si>
  <si>
    <t>· 용기 속 음식물, 이물질을 깨끗이 비우기</t>
  </si>
  <si>
    <t>· 쌀뜨물, 채소 데친 물 받아서 설거지하기</t>
  </si>
  <si>
    <t>· 더운 물 나올 때까지 받아놓은 물 활용하기</t>
  </si>
  <si>
    <t>· 중고 제품 이용하고, 안 쓰는 제품은 나눔하기</t>
  </si>
  <si>
    <r>
      <t>2026년  2월 무거성당 6R 실천 체크 리스트</t>
    </r>
    <r>
      <rPr>
        <sz val="14"/>
        <color rgb="FF000000"/>
        <rFont val="맑은 고딕"/>
        <family val="3"/>
        <charset val="129"/>
      </rPr>
      <t>(본당 합산용)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</si>
</sst>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1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medium">
        <color auto="1"/>
      </right>
      <top style="double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3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0" fillId="0" borderId="1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 wrapText="1"/>
    </xf>
    <xf numFmtId="176" fontId="0" fillId="0" borderId="15" xfId="0" applyNumberFormat="1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 wrapText="1"/>
    </xf>
    <xf numFmtId="176" fontId="4" fillId="0" borderId="17" xfId="0" applyNumberFormat="1" applyFont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center" vertical="center" wrapText="1"/>
    </xf>
    <xf numFmtId="176" fontId="4" fillId="0" borderId="19" xfId="0" applyNumberFormat="1" applyFont="1" applyBorder="1" applyAlignment="1">
      <alignment horizontal="center" vertical="center" wrapText="1"/>
    </xf>
    <xf numFmtId="176" fontId="4" fillId="0" borderId="20" xfId="0" applyNumberFormat="1" applyFont="1" applyBorder="1" applyAlignment="1">
      <alignment horizontal="center" vertical="center" wrapText="1"/>
    </xf>
    <xf numFmtId="176" fontId="3" fillId="2" borderId="21" xfId="0" applyNumberFormat="1" applyFont="1" applyFill="1" applyBorder="1" applyAlignment="1">
      <alignment horizontal="center" vertical="center" wrapText="1"/>
    </xf>
    <xf numFmtId="0" fontId="5" fillId="0" borderId="22" xfId="4" applyFont="1" applyBorder="1">
      <alignment vertical="center"/>
    </xf>
    <xf numFmtId="0" fontId="5" fillId="0" borderId="1" xfId="4" applyFont="1" applyBorder="1">
      <alignment vertical="center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9" fillId="0" borderId="22" xfId="3" applyBorder="1">
      <alignment vertical="center"/>
    </xf>
    <xf numFmtId="0" fontId="9" fillId="0" borderId="1" xfId="3" applyBorder="1">
      <alignment vertical="center"/>
    </xf>
    <xf numFmtId="0" fontId="9" fillId="0" borderId="22" xfId="5" applyBorder="1">
      <alignment vertical="center"/>
    </xf>
    <xf numFmtId="0" fontId="9" fillId="0" borderId="1" xfId="5" applyBorder="1">
      <alignment vertical="center"/>
    </xf>
    <xf numFmtId="176" fontId="0" fillId="0" borderId="4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  <xf numFmtId="176" fontId="0" fillId="0" borderId="8" xfId="0" applyNumberFormat="1" applyBorder="1" applyAlignment="1">
      <alignment horizontal="center" vertical="center" wrapText="1"/>
    </xf>
    <xf numFmtId="176" fontId="0" fillId="0" borderId="9" xfId="0" applyNumberFormat="1" applyBorder="1" applyAlignment="1">
      <alignment horizontal="center" vertical="center" wrapText="1"/>
    </xf>
    <xf numFmtId="176" fontId="0" fillId="0" borderId="10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  <xf numFmtId="0" fontId="9" fillId="0" borderId="22" xfId="2" applyBorder="1">
      <alignment vertical="center"/>
    </xf>
    <xf numFmtId="0" fontId="9" fillId="0" borderId="1" xfId="2" applyBorder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5" xfId="0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176" fontId="4" fillId="0" borderId="28" xfId="0" applyNumberFormat="1" applyFont="1" applyBorder="1" applyAlignment="1">
      <alignment horizontal="center" vertical="center" wrapText="1"/>
    </xf>
    <xf numFmtId="176" fontId="4" fillId="0" borderId="30" xfId="0" applyNumberFormat="1" applyFont="1" applyBorder="1" applyAlignment="1">
      <alignment horizontal="center" vertical="center" wrapText="1"/>
    </xf>
    <xf numFmtId="176" fontId="4" fillId="0" borderId="31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40" xfId="1" applyBorder="1" applyAlignment="1">
      <alignment horizontal="center" vertical="center" wrapText="1"/>
    </xf>
    <xf numFmtId="0" fontId="1" fillId="0" borderId="41" xfId="1" applyBorder="1" applyAlignment="1">
      <alignment horizontal="center" vertical="center"/>
    </xf>
    <xf numFmtId="0" fontId="1" fillId="0" borderId="42" xfId="1" applyBorder="1" applyAlignment="1">
      <alignment horizontal="center" vertical="center"/>
    </xf>
    <xf numFmtId="0" fontId="1" fillId="0" borderId="43" xfId="1" applyBorder="1" applyAlignment="1">
      <alignment horizontal="center" vertical="center"/>
    </xf>
    <xf numFmtId="0" fontId="1" fillId="0" borderId="44" xfId="1" applyBorder="1" applyAlignment="1">
      <alignment horizontal="center" vertical="center"/>
    </xf>
    <xf numFmtId="0" fontId="1" fillId="0" borderId="45" xfId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6">
    <cellStyle name="표준" xfId="0" builtinId="0"/>
    <cellStyle name="표준_1주" xfId="2" xr:uid="{00000000-0005-0000-0000-000002000000}"/>
    <cellStyle name="표준_2주" xfId="3" xr:uid="{00000000-0005-0000-0000-000003000000}"/>
    <cellStyle name="표준_3주" xfId="4" xr:uid="{00000000-0005-0000-0000-000004000000}"/>
    <cellStyle name="표준_4주" xfId="5" xr:uid="{00000000-0005-0000-0000-000005000000}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42"/>
  <sheetViews>
    <sheetView tabSelected="1" topLeftCell="A19" zoomScale="85" zoomScaleNormal="85" zoomScaleSheetLayoutView="85" workbookViewId="0">
      <selection activeCell="A3" sqref="A3:H3"/>
    </sheetView>
  </sheetViews>
  <sheetFormatPr defaultColWidth="9" defaultRowHeight="16.5" x14ac:dyDescent="0.3"/>
  <cols>
    <col min="1" max="1" width="3.375" bestFit="1" customWidth="1"/>
    <col min="2" max="2" width="51.5" customWidth="1"/>
    <col min="3" max="3" width="6.25" customWidth="1"/>
    <col min="4" max="7" width="5.75" customWidth="1"/>
    <col min="8" max="8" width="10.125" customWidth="1"/>
    <col min="9" max="9" width="61.625" customWidth="1"/>
    <col min="16" max="16" width="117" customWidth="1"/>
  </cols>
  <sheetData>
    <row r="1" spans="1:8" ht="16.5" customHeight="1" x14ac:dyDescent="0.3">
      <c r="A1" s="67" t="s">
        <v>62</v>
      </c>
      <c r="B1" s="67"/>
      <c r="C1" s="67"/>
      <c r="D1" s="67"/>
      <c r="E1" s="67"/>
      <c r="F1" s="67"/>
      <c r="G1" s="67"/>
      <c r="H1" s="67"/>
    </row>
    <row r="2" spans="1:8" ht="16.5" customHeight="1" x14ac:dyDescent="0.3">
      <c r="A2" s="67"/>
      <c r="B2" s="67"/>
      <c r="C2" s="67"/>
      <c r="D2" s="67"/>
      <c r="E2" s="67"/>
      <c r="F2" s="67"/>
      <c r="G2" s="67"/>
      <c r="H2" s="67"/>
    </row>
    <row r="3" spans="1:8" ht="16.5" customHeight="1" x14ac:dyDescent="0.3">
      <c r="A3" s="68" t="s">
        <v>8</v>
      </c>
      <c r="B3" s="68"/>
      <c r="C3" s="68"/>
      <c r="D3" s="68"/>
      <c r="E3" s="68"/>
      <c r="F3" s="68"/>
      <c r="G3" s="68"/>
      <c r="H3" s="68"/>
    </row>
    <row r="4" spans="1:8" ht="17.25" x14ac:dyDescent="0.3">
      <c r="A4" s="69"/>
      <c r="B4" s="71" t="s">
        <v>34</v>
      </c>
      <c r="C4" s="73" t="s">
        <v>19</v>
      </c>
      <c r="D4" s="74"/>
      <c r="E4" s="74"/>
      <c r="F4" s="74"/>
      <c r="G4" s="75"/>
      <c r="H4" s="76" t="s">
        <v>30</v>
      </c>
    </row>
    <row r="5" spans="1:8" ht="18" thickBot="1" x14ac:dyDescent="0.35">
      <c r="A5" s="70"/>
      <c r="B5" s="72"/>
      <c r="C5" s="11" t="s">
        <v>26</v>
      </c>
      <c r="D5" s="1" t="s">
        <v>32</v>
      </c>
      <c r="E5" s="1" t="s">
        <v>21</v>
      </c>
      <c r="F5" s="1" t="s">
        <v>23</v>
      </c>
      <c r="G5" s="1" t="s">
        <v>27</v>
      </c>
      <c r="H5" s="77"/>
    </row>
    <row r="6" spans="1:8" ht="20.100000000000001" customHeight="1" thickTop="1" x14ac:dyDescent="0.3">
      <c r="A6" s="78" t="s">
        <v>33</v>
      </c>
      <c r="B6" s="2" t="s">
        <v>45</v>
      </c>
      <c r="C6" s="57">
        <v>256</v>
      </c>
      <c r="D6" s="3">
        <v>237</v>
      </c>
      <c r="E6" s="3">
        <v>243</v>
      </c>
      <c r="F6" s="3">
        <v>233</v>
      </c>
      <c r="G6" s="3"/>
      <c r="H6" s="39">
        <f t="shared" ref="H6:H39" si="0">SUM(C6:G6)</f>
        <v>969</v>
      </c>
    </row>
    <row r="7" spans="1:8" ht="20.100000000000001" customHeight="1" x14ac:dyDescent="0.3">
      <c r="A7" s="79"/>
      <c r="B7" s="4" t="s">
        <v>6</v>
      </c>
      <c r="C7" s="58">
        <v>160</v>
      </c>
      <c r="D7" s="5">
        <v>159</v>
      </c>
      <c r="E7" s="5">
        <v>146</v>
      </c>
      <c r="F7" s="5">
        <v>142</v>
      </c>
      <c r="G7" s="5"/>
      <c r="H7" s="40">
        <f t="shared" si="0"/>
        <v>607</v>
      </c>
    </row>
    <row r="8" spans="1:8" ht="20.100000000000001" customHeight="1" x14ac:dyDescent="0.3">
      <c r="A8" s="79"/>
      <c r="B8" s="4" t="s">
        <v>17</v>
      </c>
      <c r="C8" s="58">
        <v>40</v>
      </c>
      <c r="D8" s="5">
        <v>38</v>
      </c>
      <c r="E8" s="5">
        <v>56</v>
      </c>
      <c r="F8" s="5">
        <v>53</v>
      </c>
      <c r="G8" s="5"/>
      <c r="H8" s="40">
        <f t="shared" si="0"/>
        <v>187</v>
      </c>
    </row>
    <row r="9" spans="1:8" ht="20.100000000000001" customHeight="1" x14ac:dyDescent="0.3">
      <c r="A9" s="79"/>
      <c r="B9" s="4" t="s">
        <v>15</v>
      </c>
      <c r="C9" s="58">
        <v>361</v>
      </c>
      <c r="D9" s="5">
        <v>255</v>
      </c>
      <c r="E9" s="5">
        <v>227</v>
      </c>
      <c r="F9" s="5">
        <v>232</v>
      </c>
      <c r="G9" s="5"/>
      <c r="H9" s="40">
        <f t="shared" si="0"/>
        <v>1075</v>
      </c>
    </row>
    <row r="10" spans="1:8" ht="20.100000000000001" customHeight="1" x14ac:dyDescent="0.3">
      <c r="A10" s="79"/>
      <c r="B10" s="4" t="s">
        <v>47</v>
      </c>
      <c r="C10" s="58">
        <v>111</v>
      </c>
      <c r="D10" s="5">
        <v>74</v>
      </c>
      <c r="E10" s="5">
        <v>98</v>
      </c>
      <c r="F10" s="5">
        <v>121</v>
      </c>
      <c r="G10" s="5"/>
      <c r="H10" s="40">
        <f t="shared" si="0"/>
        <v>404</v>
      </c>
    </row>
    <row r="11" spans="1:8" ht="20.100000000000001" customHeight="1" thickBot="1" x14ac:dyDescent="0.35">
      <c r="A11" s="80"/>
      <c r="B11" s="6" t="s">
        <v>9</v>
      </c>
      <c r="C11" s="59">
        <v>265</v>
      </c>
      <c r="D11" s="7">
        <v>298</v>
      </c>
      <c r="E11" s="7">
        <v>230</v>
      </c>
      <c r="F11" s="7">
        <v>231</v>
      </c>
      <c r="G11" s="7"/>
      <c r="H11" s="41">
        <f t="shared" si="0"/>
        <v>1024</v>
      </c>
    </row>
    <row r="12" spans="1:8" ht="20.100000000000001" customHeight="1" thickTop="1" x14ac:dyDescent="0.3">
      <c r="A12" s="78" t="s">
        <v>35</v>
      </c>
      <c r="B12" s="2" t="s">
        <v>4</v>
      </c>
      <c r="C12" s="57">
        <v>353</v>
      </c>
      <c r="D12" s="3">
        <v>310</v>
      </c>
      <c r="E12" s="3">
        <v>274</v>
      </c>
      <c r="F12" s="3">
        <v>323</v>
      </c>
      <c r="G12" s="3"/>
      <c r="H12" s="39">
        <f t="shared" si="0"/>
        <v>1260</v>
      </c>
    </row>
    <row r="13" spans="1:8" ht="20.100000000000001" customHeight="1" x14ac:dyDescent="0.3">
      <c r="A13" s="79"/>
      <c r="B13" s="4" t="s">
        <v>10</v>
      </c>
      <c r="C13" s="58">
        <v>1565</v>
      </c>
      <c r="D13" s="5">
        <v>1429</v>
      </c>
      <c r="E13" s="5">
        <v>1480</v>
      </c>
      <c r="F13" s="5">
        <v>1484</v>
      </c>
      <c r="G13" s="5"/>
      <c r="H13" s="40">
        <f t="shared" si="0"/>
        <v>5958</v>
      </c>
    </row>
    <row r="14" spans="1:8" ht="20.100000000000001" customHeight="1" x14ac:dyDescent="0.3">
      <c r="A14" s="79"/>
      <c r="B14" s="4" t="s">
        <v>54</v>
      </c>
      <c r="C14" s="58">
        <v>714</v>
      </c>
      <c r="D14" s="5">
        <v>615</v>
      </c>
      <c r="E14" s="5">
        <v>553</v>
      </c>
      <c r="F14" s="5">
        <v>599</v>
      </c>
      <c r="G14" s="5"/>
      <c r="H14" s="40">
        <f t="shared" si="0"/>
        <v>2481</v>
      </c>
    </row>
    <row r="15" spans="1:8" ht="20.100000000000001" customHeight="1" x14ac:dyDescent="0.3">
      <c r="A15" s="79"/>
      <c r="B15" s="4" t="s">
        <v>51</v>
      </c>
      <c r="C15" s="58">
        <v>347</v>
      </c>
      <c r="D15" s="5">
        <v>283</v>
      </c>
      <c r="E15" s="5">
        <v>322</v>
      </c>
      <c r="F15" s="5">
        <v>276</v>
      </c>
      <c r="G15" s="5"/>
      <c r="H15" s="40">
        <f t="shared" si="0"/>
        <v>1228</v>
      </c>
    </row>
    <row r="16" spans="1:8" ht="20.100000000000001" customHeight="1" x14ac:dyDescent="0.3">
      <c r="A16" s="79"/>
      <c r="B16" s="4" t="s">
        <v>14</v>
      </c>
      <c r="C16" s="58">
        <v>203</v>
      </c>
      <c r="D16" s="5">
        <v>193</v>
      </c>
      <c r="E16" s="5">
        <v>175</v>
      </c>
      <c r="F16" s="5">
        <v>230</v>
      </c>
      <c r="G16" s="5"/>
      <c r="H16" s="40">
        <f t="shared" si="0"/>
        <v>801</v>
      </c>
    </row>
    <row r="17" spans="1:8" ht="20.100000000000001" customHeight="1" thickBot="1" x14ac:dyDescent="0.35">
      <c r="A17" s="80"/>
      <c r="B17" s="6" t="s">
        <v>48</v>
      </c>
      <c r="C17" s="59">
        <v>262</v>
      </c>
      <c r="D17" s="7">
        <v>232</v>
      </c>
      <c r="E17" s="7">
        <v>234</v>
      </c>
      <c r="F17" s="7">
        <v>226</v>
      </c>
      <c r="G17" s="7"/>
      <c r="H17" s="41">
        <f t="shared" si="0"/>
        <v>954</v>
      </c>
    </row>
    <row r="18" spans="1:8" ht="20.100000000000001" customHeight="1" thickTop="1" x14ac:dyDescent="0.3">
      <c r="A18" s="84" t="s">
        <v>40</v>
      </c>
      <c r="B18" s="2" t="s">
        <v>5</v>
      </c>
      <c r="C18" s="13">
        <v>24</v>
      </c>
      <c r="D18" s="3">
        <v>19</v>
      </c>
      <c r="E18" s="3">
        <v>28</v>
      </c>
      <c r="F18" s="3">
        <v>15</v>
      </c>
      <c r="G18" s="3"/>
      <c r="H18" s="42">
        <f t="shared" si="0"/>
        <v>86</v>
      </c>
    </row>
    <row r="19" spans="1:8" ht="20.100000000000001" customHeight="1" x14ac:dyDescent="0.3">
      <c r="A19" s="85"/>
      <c r="B19" s="4" t="s">
        <v>41</v>
      </c>
      <c r="C19" s="14">
        <v>35</v>
      </c>
      <c r="D19" s="5">
        <v>31</v>
      </c>
      <c r="E19" s="5">
        <v>28</v>
      </c>
      <c r="F19" s="5">
        <v>23</v>
      </c>
      <c r="G19" s="5"/>
      <c r="H19" s="43">
        <f t="shared" si="0"/>
        <v>117</v>
      </c>
    </row>
    <row r="20" spans="1:8" ht="20.100000000000001" customHeight="1" thickBot="1" x14ac:dyDescent="0.35">
      <c r="A20" s="86"/>
      <c r="B20" s="6" t="s">
        <v>16</v>
      </c>
      <c r="C20" s="14">
        <v>49</v>
      </c>
      <c r="D20" s="7">
        <v>35</v>
      </c>
      <c r="E20" s="7">
        <v>39</v>
      </c>
      <c r="F20" s="7">
        <v>35</v>
      </c>
      <c r="G20" s="7"/>
      <c r="H20" s="43">
        <f t="shared" si="0"/>
        <v>158</v>
      </c>
    </row>
    <row r="21" spans="1:8" ht="20.100000000000001" customHeight="1" thickTop="1" x14ac:dyDescent="0.3">
      <c r="A21" s="78" t="s">
        <v>36</v>
      </c>
      <c r="B21" s="2" t="s">
        <v>49</v>
      </c>
      <c r="C21" s="57">
        <v>143</v>
      </c>
      <c r="D21" s="3">
        <v>66</v>
      </c>
      <c r="E21" s="3">
        <v>75</v>
      </c>
      <c r="F21" s="3">
        <v>75</v>
      </c>
      <c r="G21" s="3"/>
      <c r="H21" s="39">
        <f t="shared" si="0"/>
        <v>359</v>
      </c>
    </row>
    <row r="22" spans="1:8" ht="20.100000000000001" customHeight="1" x14ac:dyDescent="0.3">
      <c r="A22" s="79"/>
      <c r="B22" s="4" t="s">
        <v>46</v>
      </c>
      <c r="C22" s="58">
        <v>516</v>
      </c>
      <c r="D22" s="5">
        <v>378</v>
      </c>
      <c r="E22" s="5">
        <v>397</v>
      </c>
      <c r="F22" s="5">
        <v>383</v>
      </c>
      <c r="G22" s="5"/>
      <c r="H22" s="40">
        <f t="shared" si="0"/>
        <v>1674</v>
      </c>
    </row>
    <row r="23" spans="1:8" ht="20.100000000000001" customHeight="1" x14ac:dyDescent="0.3">
      <c r="A23" s="79"/>
      <c r="B23" s="4" t="s">
        <v>55</v>
      </c>
      <c r="C23" s="58">
        <v>68</v>
      </c>
      <c r="D23" s="5">
        <v>56</v>
      </c>
      <c r="E23" s="5">
        <v>101</v>
      </c>
      <c r="F23" s="5">
        <v>56</v>
      </c>
      <c r="G23" s="5"/>
      <c r="H23" s="40">
        <f t="shared" si="0"/>
        <v>281</v>
      </c>
    </row>
    <row r="24" spans="1:8" ht="20.100000000000001" customHeight="1" x14ac:dyDescent="0.3">
      <c r="A24" s="79"/>
      <c r="B24" s="4" t="s">
        <v>50</v>
      </c>
      <c r="C24" s="58">
        <v>250</v>
      </c>
      <c r="D24" s="5">
        <v>218</v>
      </c>
      <c r="E24" s="5">
        <v>246</v>
      </c>
      <c r="F24" s="5">
        <v>201</v>
      </c>
      <c r="G24" s="5"/>
      <c r="H24" s="40">
        <f t="shared" si="0"/>
        <v>915</v>
      </c>
    </row>
    <row r="25" spans="1:8" ht="20.100000000000001" customHeight="1" x14ac:dyDescent="0.3">
      <c r="A25" s="79"/>
      <c r="B25" s="4" t="s">
        <v>11</v>
      </c>
      <c r="C25" s="58">
        <v>19</v>
      </c>
      <c r="D25" s="5">
        <v>13</v>
      </c>
      <c r="E25" s="5">
        <v>17</v>
      </c>
      <c r="F25" s="5">
        <v>23</v>
      </c>
      <c r="G25" s="5"/>
      <c r="H25" s="40">
        <f t="shared" si="0"/>
        <v>72</v>
      </c>
    </row>
    <row r="26" spans="1:8" ht="20.100000000000001" customHeight="1" thickBot="1" x14ac:dyDescent="0.35">
      <c r="A26" s="80"/>
      <c r="B26" s="22" t="s">
        <v>18</v>
      </c>
      <c r="C26" s="59">
        <v>20</v>
      </c>
      <c r="D26" s="7">
        <v>46</v>
      </c>
      <c r="E26" s="7">
        <v>27</v>
      </c>
      <c r="F26" s="7">
        <v>24</v>
      </c>
      <c r="G26" s="7"/>
      <c r="H26" s="41">
        <f t="shared" si="0"/>
        <v>117</v>
      </c>
    </row>
    <row r="27" spans="1:8" ht="20.100000000000001" customHeight="1" thickTop="1" x14ac:dyDescent="0.3">
      <c r="A27" s="78" t="s">
        <v>38</v>
      </c>
      <c r="B27" s="2" t="s">
        <v>61</v>
      </c>
      <c r="C27" s="57">
        <v>44</v>
      </c>
      <c r="D27" s="3">
        <v>53</v>
      </c>
      <c r="E27" s="3">
        <v>110</v>
      </c>
      <c r="F27" s="3">
        <v>77</v>
      </c>
      <c r="G27" s="3"/>
      <c r="H27" s="39">
        <f t="shared" si="0"/>
        <v>284</v>
      </c>
    </row>
    <row r="28" spans="1:8" ht="20.100000000000001" customHeight="1" x14ac:dyDescent="0.3">
      <c r="A28" s="79"/>
      <c r="B28" s="4" t="s">
        <v>44</v>
      </c>
      <c r="C28" s="58">
        <v>61</v>
      </c>
      <c r="D28" s="5">
        <v>68</v>
      </c>
      <c r="E28" s="5">
        <v>40</v>
      </c>
      <c r="F28" s="5">
        <v>60</v>
      </c>
      <c r="G28" s="5"/>
      <c r="H28" s="40">
        <f t="shared" si="0"/>
        <v>229</v>
      </c>
    </row>
    <row r="29" spans="1:8" ht="20.100000000000001" customHeight="1" x14ac:dyDescent="0.3">
      <c r="A29" s="79"/>
      <c r="B29" s="4" t="s">
        <v>60</v>
      </c>
      <c r="C29" s="58">
        <v>359</v>
      </c>
      <c r="D29" s="5">
        <v>367</v>
      </c>
      <c r="E29" s="5">
        <v>392</v>
      </c>
      <c r="F29" s="5">
        <v>391</v>
      </c>
      <c r="G29" s="5"/>
      <c r="H29" s="40">
        <f t="shared" si="0"/>
        <v>1509</v>
      </c>
    </row>
    <row r="30" spans="1:8" ht="20.100000000000001" customHeight="1" x14ac:dyDescent="0.3">
      <c r="A30" s="79"/>
      <c r="B30" s="4" t="s">
        <v>59</v>
      </c>
      <c r="C30" s="58">
        <v>160</v>
      </c>
      <c r="D30" s="5">
        <v>172</v>
      </c>
      <c r="E30" s="5">
        <v>179</v>
      </c>
      <c r="F30" s="5">
        <v>195</v>
      </c>
      <c r="G30" s="5"/>
      <c r="H30" s="40">
        <f t="shared" si="0"/>
        <v>706</v>
      </c>
    </row>
    <row r="31" spans="1:8" ht="20.100000000000001" customHeight="1" x14ac:dyDescent="0.3">
      <c r="A31" s="79"/>
      <c r="B31" s="4" t="s">
        <v>52</v>
      </c>
      <c r="C31" s="58">
        <v>329</v>
      </c>
      <c r="D31" s="5">
        <v>288</v>
      </c>
      <c r="E31" s="5">
        <v>298</v>
      </c>
      <c r="F31" s="5">
        <v>315</v>
      </c>
      <c r="G31" s="5"/>
      <c r="H31" s="40">
        <f t="shared" si="0"/>
        <v>1230</v>
      </c>
    </row>
    <row r="32" spans="1:8" ht="20.100000000000001" customHeight="1" thickBot="1" x14ac:dyDescent="0.35">
      <c r="A32" s="80"/>
      <c r="B32" s="6" t="s">
        <v>3</v>
      </c>
      <c r="C32" s="59">
        <v>53</v>
      </c>
      <c r="D32" s="7">
        <v>51</v>
      </c>
      <c r="E32" s="7">
        <v>55</v>
      </c>
      <c r="F32" s="7">
        <v>56</v>
      </c>
      <c r="G32" s="7"/>
      <c r="H32" s="41">
        <f t="shared" si="0"/>
        <v>215</v>
      </c>
    </row>
    <row r="33" spans="1:8" ht="20.100000000000001" customHeight="1" thickTop="1" x14ac:dyDescent="0.3">
      <c r="A33" s="78" t="s">
        <v>37</v>
      </c>
      <c r="B33" s="2" t="s">
        <v>43</v>
      </c>
      <c r="C33" s="60">
        <v>438</v>
      </c>
      <c r="D33" s="3">
        <v>303</v>
      </c>
      <c r="E33" s="3">
        <v>455</v>
      </c>
      <c r="F33" s="3">
        <v>531</v>
      </c>
      <c r="G33" s="3"/>
      <c r="H33" s="44">
        <f t="shared" si="0"/>
        <v>1727</v>
      </c>
    </row>
    <row r="34" spans="1:8" ht="20.100000000000001" customHeight="1" x14ac:dyDescent="0.3">
      <c r="A34" s="79"/>
      <c r="B34" s="4" t="s">
        <v>58</v>
      </c>
      <c r="C34" s="61">
        <v>437</v>
      </c>
      <c r="D34" s="5">
        <v>423</v>
      </c>
      <c r="E34" s="5">
        <v>470</v>
      </c>
      <c r="F34" s="5">
        <v>444</v>
      </c>
      <c r="G34" s="5"/>
      <c r="H34" s="45">
        <f t="shared" si="0"/>
        <v>1774</v>
      </c>
    </row>
    <row r="35" spans="1:8" ht="20.100000000000001" customHeight="1" x14ac:dyDescent="0.3">
      <c r="A35" s="79"/>
      <c r="B35" s="4" t="s">
        <v>7</v>
      </c>
      <c r="C35" s="61">
        <v>571</v>
      </c>
      <c r="D35" s="5">
        <v>579</v>
      </c>
      <c r="E35" s="5">
        <v>595</v>
      </c>
      <c r="F35" s="5">
        <v>589</v>
      </c>
      <c r="G35" s="5"/>
      <c r="H35" s="45">
        <f t="shared" si="0"/>
        <v>2334</v>
      </c>
    </row>
    <row r="36" spans="1:8" ht="20.100000000000001" customHeight="1" x14ac:dyDescent="0.3">
      <c r="A36" s="79"/>
      <c r="B36" s="4" t="s">
        <v>42</v>
      </c>
      <c r="C36" s="61">
        <v>537</v>
      </c>
      <c r="D36" s="5">
        <v>443</v>
      </c>
      <c r="E36" s="5">
        <v>432</v>
      </c>
      <c r="F36" s="5">
        <v>491</v>
      </c>
      <c r="G36" s="5"/>
      <c r="H36" s="45">
        <f t="shared" si="0"/>
        <v>1903</v>
      </c>
    </row>
    <row r="37" spans="1:8" ht="20.100000000000001" customHeight="1" x14ac:dyDescent="0.3">
      <c r="A37" s="79"/>
      <c r="B37" s="4" t="s">
        <v>12</v>
      </c>
      <c r="C37" s="61">
        <v>379</v>
      </c>
      <c r="D37" s="5">
        <v>469</v>
      </c>
      <c r="E37" s="5">
        <v>488</v>
      </c>
      <c r="F37" s="5">
        <v>473</v>
      </c>
      <c r="G37" s="5"/>
      <c r="H37" s="45">
        <f t="shared" si="0"/>
        <v>1809</v>
      </c>
    </row>
    <row r="38" spans="1:8" ht="20.100000000000001" customHeight="1" x14ac:dyDescent="0.3">
      <c r="A38" s="79"/>
      <c r="B38" s="4" t="s">
        <v>56</v>
      </c>
      <c r="C38" s="62">
        <v>121</v>
      </c>
      <c r="D38" s="5">
        <v>99</v>
      </c>
      <c r="E38" s="5">
        <v>115</v>
      </c>
      <c r="F38" s="5">
        <v>111</v>
      </c>
      <c r="G38" s="5"/>
      <c r="H38" s="46">
        <f t="shared" si="0"/>
        <v>446</v>
      </c>
    </row>
    <row r="39" spans="1:8" ht="20.100000000000001" customHeight="1" thickBot="1" x14ac:dyDescent="0.35">
      <c r="A39" s="80"/>
      <c r="B39" s="6" t="s">
        <v>13</v>
      </c>
      <c r="C39" s="63">
        <v>365</v>
      </c>
      <c r="D39" s="8">
        <v>245</v>
      </c>
      <c r="E39" s="8">
        <v>304</v>
      </c>
      <c r="F39" s="8">
        <v>249</v>
      </c>
      <c r="G39" s="8"/>
      <c r="H39" s="47">
        <f t="shared" si="0"/>
        <v>1163</v>
      </c>
    </row>
    <row r="40" spans="1:8" ht="20.100000000000001" customHeight="1" thickTop="1" thickBot="1" x14ac:dyDescent="0.35">
      <c r="A40" s="81" t="s">
        <v>39</v>
      </c>
      <c r="B40" s="82"/>
      <c r="C40" s="82"/>
      <c r="D40" s="82"/>
      <c r="E40" s="82"/>
      <c r="F40" s="82"/>
      <c r="G40" s="83"/>
      <c r="H40" s="48">
        <f>SUM(H6:H39)</f>
        <v>36056</v>
      </c>
    </row>
    <row r="42" spans="1:8" ht="31.5" customHeight="1" x14ac:dyDescent="0.3">
      <c r="B42" s="66" t="s">
        <v>0</v>
      </c>
      <c r="C42" s="66"/>
      <c r="D42" s="66"/>
      <c r="E42" s="66"/>
      <c r="F42" s="66"/>
      <c r="G42" s="66"/>
      <c r="H42" s="66"/>
    </row>
  </sheetData>
  <mergeCells count="14">
    <mergeCell ref="B42:H42"/>
    <mergeCell ref="A1:H2"/>
    <mergeCell ref="A3:H3"/>
    <mergeCell ref="A4:A5"/>
    <mergeCell ref="B4:B5"/>
    <mergeCell ref="C4:G4"/>
    <mergeCell ref="H4:H5"/>
    <mergeCell ref="A33:A39"/>
    <mergeCell ref="A40:G40"/>
    <mergeCell ref="A6:A11"/>
    <mergeCell ref="A12:A17"/>
    <mergeCell ref="A18:A20"/>
    <mergeCell ref="A21:A26"/>
    <mergeCell ref="A27:A32"/>
  </mergeCells>
  <phoneticPr fontId="10" type="noConversion"/>
  <pageMargins left="0.69972223043441772" right="0.69972223043441772" top="0.75" bottom="0.75" header="0.30000001192092896" footer="0.30000001192092896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X36"/>
  <sheetViews>
    <sheetView zoomScale="95" zoomScaleNormal="95" zoomScaleSheetLayoutView="75" workbookViewId="0">
      <selection activeCell="BJ2" sqref="BJ2:BJ35"/>
    </sheetView>
  </sheetViews>
  <sheetFormatPr defaultColWidth="9" defaultRowHeight="16.5" x14ac:dyDescent="0.3"/>
  <cols>
    <col min="1" max="1" width="5.875" customWidth="1"/>
    <col min="2" max="2" width="52.375" customWidth="1"/>
    <col min="3" max="19" width="2.25" customWidth="1"/>
    <col min="20" max="30" width="1.625" customWidth="1"/>
    <col min="31" max="31" width="3.375" customWidth="1"/>
    <col min="32" max="33" width="1.625" customWidth="1"/>
    <col min="34" max="34" width="3.25" customWidth="1"/>
    <col min="35" max="37" width="3.625" customWidth="1"/>
    <col min="38" max="54" width="3.75" customWidth="1"/>
    <col min="55" max="56" width="1.125" customWidth="1"/>
    <col min="57" max="61" width="4" customWidth="1"/>
    <col min="62" max="62" width="6.5" customWidth="1"/>
    <col min="63" max="63" width="2.25" hidden="1" customWidth="1"/>
    <col min="64" max="68" width="3.75" hidden="1" customWidth="1"/>
    <col min="69" max="71" width="2.25" hidden="1" customWidth="1"/>
    <col min="72" max="75" width="3.5" hidden="1" customWidth="1"/>
    <col min="76" max="76" width="11.25" customWidth="1"/>
  </cols>
  <sheetData>
    <row r="2" spans="1:75" ht="12" customHeight="1" x14ac:dyDescent="0.3">
      <c r="A2" s="87" t="s">
        <v>20</v>
      </c>
      <c r="B2" s="20" t="s">
        <v>45</v>
      </c>
      <c r="C2" s="3">
        <v>2</v>
      </c>
      <c r="D2" s="3">
        <v>1</v>
      </c>
      <c r="E2" s="3">
        <v>5</v>
      </c>
      <c r="F2" s="3">
        <v>12</v>
      </c>
      <c r="G2" s="3">
        <v>7</v>
      </c>
      <c r="H2" s="3">
        <v>20</v>
      </c>
      <c r="I2" s="3">
        <v>10</v>
      </c>
      <c r="J2" s="3">
        <v>13</v>
      </c>
      <c r="K2" s="3">
        <v>19</v>
      </c>
      <c r="L2" s="3">
        <v>1</v>
      </c>
      <c r="M2" s="3">
        <v>3</v>
      </c>
      <c r="N2" s="3">
        <v>2</v>
      </c>
      <c r="O2" s="3">
        <v>2</v>
      </c>
      <c r="P2" s="3">
        <v>5</v>
      </c>
      <c r="Q2" s="3"/>
      <c r="R2" s="3">
        <v>2</v>
      </c>
      <c r="S2" s="3">
        <v>1</v>
      </c>
      <c r="T2" s="3">
        <v>1</v>
      </c>
      <c r="U2" s="3">
        <v>1</v>
      </c>
      <c r="V2" s="3"/>
      <c r="W2" s="3">
        <v>2</v>
      </c>
      <c r="X2" s="3">
        <v>1</v>
      </c>
      <c r="Y2" s="3">
        <v>1</v>
      </c>
      <c r="Z2" s="3">
        <v>4</v>
      </c>
      <c r="AA2" s="3"/>
      <c r="AB2" s="3">
        <v>1</v>
      </c>
      <c r="AC2" s="3"/>
      <c r="AD2" s="3">
        <v>1</v>
      </c>
      <c r="AE2" s="3">
        <v>9</v>
      </c>
      <c r="AF2" s="3">
        <v>1</v>
      </c>
      <c r="AG2" s="3"/>
      <c r="AH2" s="64">
        <v>1</v>
      </c>
      <c r="AI2" s="3">
        <v>17</v>
      </c>
      <c r="AJ2" s="3">
        <v>15</v>
      </c>
      <c r="AK2" s="3">
        <v>30</v>
      </c>
      <c r="AL2" s="3">
        <v>17</v>
      </c>
      <c r="AM2" s="3">
        <v>6</v>
      </c>
      <c r="AN2" s="3">
        <v>15</v>
      </c>
      <c r="AO2" s="3">
        <v>16</v>
      </c>
      <c r="AP2" s="3"/>
      <c r="AQ2" s="3">
        <v>7</v>
      </c>
      <c r="AR2" s="3">
        <v>5</v>
      </c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11">
        <f t="shared" ref="BJ2:BJ35" si="0">SUM(C2:BI2)</f>
        <v>256</v>
      </c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</row>
    <row r="3" spans="1:75" ht="12" customHeight="1" x14ac:dyDescent="0.3">
      <c r="A3" s="88"/>
      <c r="B3" s="21" t="s">
        <v>6</v>
      </c>
      <c r="C3" s="5"/>
      <c r="D3" s="5">
        <v>1</v>
      </c>
      <c r="E3" s="5"/>
      <c r="F3" s="5">
        <v>14</v>
      </c>
      <c r="G3" s="5">
        <v>14</v>
      </c>
      <c r="H3" s="5">
        <v>4</v>
      </c>
      <c r="I3" s="5">
        <v>5</v>
      </c>
      <c r="J3" s="5">
        <v>6</v>
      </c>
      <c r="K3" s="5">
        <v>11</v>
      </c>
      <c r="L3" s="5"/>
      <c r="M3" s="5">
        <v>2</v>
      </c>
      <c r="N3" s="5"/>
      <c r="O3" s="5">
        <v>1</v>
      </c>
      <c r="P3" s="5"/>
      <c r="Q3" s="5"/>
      <c r="R3" s="5"/>
      <c r="S3" s="5"/>
      <c r="T3" s="5">
        <v>6</v>
      </c>
      <c r="U3" s="5"/>
      <c r="V3" s="5"/>
      <c r="W3" s="5"/>
      <c r="X3" s="5">
        <v>1</v>
      </c>
      <c r="Y3" s="5">
        <v>1</v>
      </c>
      <c r="Z3" s="5">
        <v>3</v>
      </c>
      <c r="AA3" s="5">
        <v>16</v>
      </c>
      <c r="AB3" s="5">
        <v>1</v>
      </c>
      <c r="AC3" s="5">
        <v>1</v>
      </c>
      <c r="AD3" s="5">
        <v>2</v>
      </c>
      <c r="AE3" s="5">
        <v>11</v>
      </c>
      <c r="AF3" s="5"/>
      <c r="AG3" s="5"/>
      <c r="AH3" s="64">
        <v>6</v>
      </c>
      <c r="AI3" s="5"/>
      <c r="AJ3" s="5">
        <v>3</v>
      </c>
      <c r="AK3" s="5">
        <v>9</v>
      </c>
      <c r="AL3" s="5">
        <v>4</v>
      </c>
      <c r="AM3" s="5">
        <v>12</v>
      </c>
      <c r="AN3" s="5">
        <v>2</v>
      </c>
      <c r="AO3" s="5">
        <v>7</v>
      </c>
      <c r="AP3" s="5">
        <v>1</v>
      </c>
      <c r="AQ3" s="5">
        <v>2</v>
      </c>
      <c r="AR3" s="5">
        <v>14</v>
      </c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11">
        <f t="shared" si="0"/>
        <v>160</v>
      </c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</row>
    <row r="4" spans="1:75" ht="12" customHeight="1" x14ac:dyDescent="0.3">
      <c r="A4" s="88"/>
      <c r="B4" s="21" t="s">
        <v>17</v>
      </c>
      <c r="C4" s="5"/>
      <c r="D4" s="5"/>
      <c r="E4" s="5">
        <v>5</v>
      </c>
      <c r="F4" s="5">
        <v>3</v>
      </c>
      <c r="G4" s="5">
        <v>2</v>
      </c>
      <c r="H4" s="5">
        <v>2</v>
      </c>
      <c r="I4" s="5">
        <v>3</v>
      </c>
      <c r="J4" s="5">
        <v>3</v>
      </c>
      <c r="K4" s="5">
        <v>1</v>
      </c>
      <c r="L4" s="5"/>
      <c r="M4" s="5"/>
      <c r="N4" s="5">
        <v>1</v>
      </c>
      <c r="O4" s="5"/>
      <c r="P4" s="5"/>
      <c r="Q4" s="5"/>
      <c r="R4" s="5"/>
      <c r="S4" s="5">
        <v>1</v>
      </c>
      <c r="T4" s="5"/>
      <c r="U4" s="5"/>
      <c r="V4" s="5"/>
      <c r="W4" s="5"/>
      <c r="X4" s="5">
        <v>1</v>
      </c>
      <c r="Y4" s="5">
        <v>1</v>
      </c>
      <c r="Z4" s="5">
        <v>3</v>
      </c>
      <c r="AA4" s="5"/>
      <c r="AB4" s="5">
        <v>1</v>
      </c>
      <c r="AC4" s="5"/>
      <c r="AD4" s="5">
        <v>1</v>
      </c>
      <c r="AE4" s="5"/>
      <c r="AF4" s="5"/>
      <c r="AG4" s="5"/>
      <c r="AH4" s="64">
        <v>4</v>
      </c>
      <c r="AI4" s="5">
        <v>2</v>
      </c>
      <c r="AJ4" s="5"/>
      <c r="AK4" s="5"/>
      <c r="AL4" s="5">
        <v>1</v>
      </c>
      <c r="AM4" s="5"/>
      <c r="AN4" s="5">
        <v>5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11">
        <f t="shared" si="0"/>
        <v>40</v>
      </c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</row>
    <row r="5" spans="1:75" ht="12" customHeight="1" x14ac:dyDescent="0.3">
      <c r="A5" s="88"/>
      <c r="B5" s="21" t="s">
        <v>15</v>
      </c>
      <c r="C5" s="5">
        <v>22</v>
      </c>
      <c r="D5" s="5">
        <v>28</v>
      </c>
      <c r="E5" s="5">
        <v>2</v>
      </c>
      <c r="F5" s="5">
        <v>7</v>
      </c>
      <c r="G5" s="5">
        <v>9</v>
      </c>
      <c r="H5" s="5">
        <v>5</v>
      </c>
      <c r="I5" s="5">
        <v>10</v>
      </c>
      <c r="J5" s="5">
        <v>10</v>
      </c>
      <c r="K5" s="5">
        <v>9</v>
      </c>
      <c r="L5" s="5"/>
      <c r="M5" s="5"/>
      <c r="N5" s="5"/>
      <c r="O5" s="5"/>
      <c r="P5" s="5">
        <v>5</v>
      </c>
      <c r="Q5" s="5">
        <v>3</v>
      </c>
      <c r="R5" s="5">
        <v>2</v>
      </c>
      <c r="S5" s="5">
        <v>2</v>
      </c>
      <c r="T5" s="5"/>
      <c r="U5" s="5"/>
      <c r="V5" s="5"/>
      <c r="W5" s="5">
        <v>7</v>
      </c>
      <c r="X5" s="5"/>
      <c r="Y5" s="5">
        <v>3</v>
      </c>
      <c r="Z5" s="5">
        <v>3</v>
      </c>
      <c r="AA5" s="5"/>
      <c r="AB5" s="5">
        <v>4</v>
      </c>
      <c r="AC5" s="5">
        <v>2</v>
      </c>
      <c r="AD5" s="5"/>
      <c r="AE5" s="5">
        <v>1</v>
      </c>
      <c r="AF5" s="5">
        <v>2</v>
      </c>
      <c r="AG5" s="5">
        <v>1</v>
      </c>
      <c r="AH5" s="64">
        <v>97</v>
      </c>
      <c r="AI5" s="5">
        <v>16</v>
      </c>
      <c r="AJ5" s="5">
        <v>18</v>
      </c>
      <c r="AK5" s="5">
        <v>9</v>
      </c>
      <c r="AL5" s="5">
        <v>14</v>
      </c>
      <c r="AM5" s="5"/>
      <c r="AN5" s="5">
        <v>32</v>
      </c>
      <c r="AO5" s="5">
        <v>18</v>
      </c>
      <c r="AP5" s="5">
        <v>1</v>
      </c>
      <c r="AQ5" s="5">
        <v>3</v>
      </c>
      <c r="AR5" s="5">
        <v>16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11">
        <f t="shared" si="0"/>
        <v>361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</row>
    <row r="6" spans="1:75" ht="12" customHeight="1" x14ac:dyDescent="0.3">
      <c r="A6" s="88"/>
      <c r="B6" s="21" t="s">
        <v>47</v>
      </c>
      <c r="C6" s="5"/>
      <c r="D6" s="5"/>
      <c r="E6" s="5"/>
      <c r="F6" s="5">
        <v>10</v>
      </c>
      <c r="G6" s="5">
        <v>2</v>
      </c>
      <c r="H6" s="5">
        <v>1</v>
      </c>
      <c r="I6" s="5">
        <v>5</v>
      </c>
      <c r="J6" s="5">
        <v>3</v>
      </c>
      <c r="K6" s="5"/>
      <c r="L6" s="5">
        <v>1</v>
      </c>
      <c r="M6" s="5"/>
      <c r="N6" s="5">
        <v>3</v>
      </c>
      <c r="O6" s="5"/>
      <c r="P6" s="5">
        <v>2</v>
      </c>
      <c r="Q6" s="5"/>
      <c r="R6" s="5"/>
      <c r="S6" s="5">
        <v>2</v>
      </c>
      <c r="T6" s="5"/>
      <c r="U6" s="5">
        <v>2</v>
      </c>
      <c r="V6" s="5"/>
      <c r="W6" s="5"/>
      <c r="X6" s="5">
        <v>1</v>
      </c>
      <c r="Y6" s="5">
        <v>1</v>
      </c>
      <c r="Z6" s="5">
        <v>3</v>
      </c>
      <c r="AA6" s="5"/>
      <c r="AB6" s="5"/>
      <c r="AC6" s="5"/>
      <c r="AD6" s="5">
        <v>1</v>
      </c>
      <c r="AE6" s="5">
        <v>1</v>
      </c>
      <c r="AF6" s="5"/>
      <c r="AG6" s="5"/>
      <c r="AH6" s="64">
        <v>24</v>
      </c>
      <c r="AI6" s="5">
        <v>12</v>
      </c>
      <c r="AJ6" s="5"/>
      <c r="AK6" s="5">
        <v>3</v>
      </c>
      <c r="AL6" s="5">
        <v>7</v>
      </c>
      <c r="AM6" s="5"/>
      <c r="AN6" s="5">
        <v>15</v>
      </c>
      <c r="AO6" s="5">
        <v>12</v>
      </c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11">
        <f t="shared" si="0"/>
        <v>111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</row>
    <row r="7" spans="1:75" ht="12" customHeight="1" x14ac:dyDescent="0.3">
      <c r="A7" s="89"/>
      <c r="B7" s="22" t="s">
        <v>9</v>
      </c>
      <c r="C7" s="7">
        <v>17</v>
      </c>
      <c r="D7" s="7">
        <v>4</v>
      </c>
      <c r="E7" s="7">
        <v>5</v>
      </c>
      <c r="F7" s="7">
        <v>10</v>
      </c>
      <c r="G7" s="7">
        <v>35</v>
      </c>
      <c r="H7" s="7">
        <v>15</v>
      </c>
      <c r="I7" s="7">
        <v>8</v>
      </c>
      <c r="J7" s="7">
        <v>4</v>
      </c>
      <c r="K7" s="7">
        <v>1</v>
      </c>
      <c r="L7" s="7">
        <v>1</v>
      </c>
      <c r="M7" s="7"/>
      <c r="N7" s="7">
        <v>2</v>
      </c>
      <c r="O7" s="7">
        <v>1</v>
      </c>
      <c r="P7" s="7"/>
      <c r="Q7" s="7">
        <v>5</v>
      </c>
      <c r="R7" s="7"/>
      <c r="S7" s="7"/>
      <c r="T7" s="7">
        <v>2</v>
      </c>
      <c r="U7" s="7"/>
      <c r="V7" s="7">
        <v>2</v>
      </c>
      <c r="W7" s="7"/>
      <c r="X7" s="7"/>
      <c r="Y7" s="7"/>
      <c r="Z7" s="7"/>
      <c r="AA7" s="7">
        <v>20</v>
      </c>
      <c r="AB7" s="7">
        <v>1</v>
      </c>
      <c r="AC7" s="7"/>
      <c r="AD7" s="7">
        <v>1</v>
      </c>
      <c r="AE7" s="7">
        <v>10</v>
      </c>
      <c r="AF7" s="7"/>
      <c r="AG7" s="7"/>
      <c r="AH7" s="65"/>
      <c r="AI7" s="7">
        <v>38</v>
      </c>
      <c r="AJ7" s="7">
        <v>28</v>
      </c>
      <c r="AK7" s="7">
        <v>20</v>
      </c>
      <c r="AL7" s="7">
        <v>19</v>
      </c>
      <c r="AM7" s="7">
        <v>2</v>
      </c>
      <c r="AN7" s="7">
        <v>2</v>
      </c>
      <c r="AO7" s="7"/>
      <c r="AP7" s="7"/>
      <c r="AQ7" s="7"/>
      <c r="AR7" s="7">
        <v>12</v>
      </c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>
        <f t="shared" si="0"/>
        <v>265</v>
      </c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</row>
    <row r="8" spans="1:75" ht="12" customHeight="1" x14ac:dyDescent="0.3">
      <c r="A8" s="87" t="s">
        <v>31</v>
      </c>
      <c r="B8" s="20" t="s">
        <v>4</v>
      </c>
      <c r="C8" s="3">
        <v>3</v>
      </c>
      <c r="D8" s="3">
        <v>12</v>
      </c>
      <c r="E8" s="3">
        <v>7</v>
      </c>
      <c r="F8" s="3">
        <v>15</v>
      </c>
      <c r="G8" s="3">
        <v>6</v>
      </c>
      <c r="H8" s="3">
        <v>13</v>
      </c>
      <c r="I8" s="3">
        <v>10</v>
      </c>
      <c r="J8" s="3">
        <v>12</v>
      </c>
      <c r="K8" s="3">
        <v>20</v>
      </c>
      <c r="L8" s="3">
        <v>7</v>
      </c>
      <c r="M8" s="3">
        <v>7</v>
      </c>
      <c r="N8" s="3"/>
      <c r="O8" s="3">
        <v>2</v>
      </c>
      <c r="P8" s="3">
        <v>2</v>
      </c>
      <c r="Q8" s="3"/>
      <c r="R8" s="3"/>
      <c r="S8" s="3">
        <v>1</v>
      </c>
      <c r="T8" s="3"/>
      <c r="U8" s="3"/>
      <c r="V8" s="3"/>
      <c r="W8" s="3"/>
      <c r="X8" s="3">
        <v>1</v>
      </c>
      <c r="Y8" s="3">
        <v>1</v>
      </c>
      <c r="Z8" s="3">
        <v>2</v>
      </c>
      <c r="AA8" s="3">
        <v>8</v>
      </c>
      <c r="AB8" s="3">
        <v>1</v>
      </c>
      <c r="AC8" s="3"/>
      <c r="AD8" s="3"/>
      <c r="AE8" s="3"/>
      <c r="AF8" s="3"/>
      <c r="AG8" s="3"/>
      <c r="AH8" s="64">
        <v>4</v>
      </c>
      <c r="AI8" s="3">
        <v>40</v>
      </c>
      <c r="AJ8" s="3">
        <v>8</v>
      </c>
      <c r="AK8" s="3">
        <v>42</v>
      </c>
      <c r="AL8" s="3">
        <v>19</v>
      </c>
      <c r="AM8" s="3"/>
      <c r="AN8" s="3">
        <v>5</v>
      </c>
      <c r="AO8" s="3">
        <v>91</v>
      </c>
      <c r="AP8" s="3"/>
      <c r="AQ8" s="3"/>
      <c r="AR8" s="3">
        <v>14</v>
      </c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11">
        <f t="shared" si="0"/>
        <v>353</v>
      </c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</row>
    <row r="9" spans="1:75" ht="12" customHeight="1" x14ac:dyDescent="0.3">
      <c r="A9" s="88"/>
      <c r="B9" s="21" t="s">
        <v>10</v>
      </c>
      <c r="C9" s="5">
        <v>53</v>
      </c>
      <c r="D9" s="5"/>
      <c r="E9" s="5">
        <v>100</v>
      </c>
      <c r="F9" s="5">
        <v>25</v>
      </c>
      <c r="G9" s="5">
        <v>63</v>
      </c>
      <c r="H9" s="5">
        <v>51</v>
      </c>
      <c r="I9" s="5">
        <v>30</v>
      </c>
      <c r="J9" s="5">
        <v>24</v>
      </c>
      <c r="K9" s="5">
        <v>67</v>
      </c>
      <c r="L9" s="5">
        <v>21</v>
      </c>
      <c r="M9" s="5">
        <v>14</v>
      </c>
      <c r="N9" s="5"/>
      <c r="O9" s="5"/>
      <c r="P9" s="5">
        <v>2</v>
      </c>
      <c r="Q9" s="5"/>
      <c r="R9" s="5">
        <v>7</v>
      </c>
      <c r="S9" s="5">
        <v>2</v>
      </c>
      <c r="T9" s="5">
        <v>14</v>
      </c>
      <c r="U9" s="5">
        <v>20</v>
      </c>
      <c r="V9" s="5">
        <v>1</v>
      </c>
      <c r="W9" s="5">
        <v>24</v>
      </c>
      <c r="X9" s="5">
        <v>6</v>
      </c>
      <c r="Y9" s="5">
        <v>1</v>
      </c>
      <c r="Z9" s="5"/>
      <c r="AA9" s="5"/>
      <c r="AB9" s="5"/>
      <c r="AC9" s="5">
        <v>3</v>
      </c>
      <c r="AD9" s="5">
        <v>1</v>
      </c>
      <c r="AE9" s="5">
        <v>28</v>
      </c>
      <c r="AF9" s="5">
        <v>10</v>
      </c>
      <c r="AG9" s="5"/>
      <c r="AH9" s="64">
        <v>326</v>
      </c>
      <c r="AI9" s="5">
        <v>85</v>
      </c>
      <c r="AJ9" s="5">
        <v>66</v>
      </c>
      <c r="AK9" s="5">
        <v>100</v>
      </c>
      <c r="AL9" s="5">
        <v>126</v>
      </c>
      <c r="AM9" s="5">
        <v>30</v>
      </c>
      <c r="AN9" s="5">
        <v>128</v>
      </c>
      <c r="AO9" s="5">
        <v>67</v>
      </c>
      <c r="AP9" s="5">
        <v>21</v>
      </c>
      <c r="AQ9" s="5">
        <v>28</v>
      </c>
      <c r="AR9" s="5">
        <v>21</v>
      </c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11">
        <f t="shared" si="0"/>
        <v>1565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</row>
    <row r="10" spans="1:75" ht="12" customHeight="1" x14ac:dyDescent="0.3">
      <c r="A10" s="88"/>
      <c r="B10" s="21" t="s">
        <v>54</v>
      </c>
      <c r="C10" s="5">
        <v>9</v>
      </c>
      <c r="D10" s="5">
        <v>46</v>
      </c>
      <c r="E10" s="5">
        <v>20</v>
      </c>
      <c r="F10" s="5">
        <v>20</v>
      </c>
      <c r="G10" s="5">
        <v>31</v>
      </c>
      <c r="H10" s="5">
        <v>60</v>
      </c>
      <c r="I10" s="5">
        <v>40</v>
      </c>
      <c r="J10" s="5">
        <v>2</v>
      </c>
      <c r="K10" s="5">
        <v>24</v>
      </c>
      <c r="L10" s="5">
        <v>7</v>
      </c>
      <c r="M10" s="5">
        <v>7</v>
      </c>
      <c r="N10" s="5">
        <v>14</v>
      </c>
      <c r="O10" s="5">
        <v>2</v>
      </c>
      <c r="P10" s="5"/>
      <c r="Q10" s="5">
        <v>7</v>
      </c>
      <c r="R10" s="5"/>
      <c r="S10" s="5">
        <v>2</v>
      </c>
      <c r="T10" s="5">
        <v>2</v>
      </c>
      <c r="U10" s="5">
        <v>4</v>
      </c>
      <c r="V10" s="5"/>
      <c r="W10" s="5">
        <v>7</v>
      </c>
      <c r="X10" s="5">
        <v>1</v>
      </c>
      <c r="Y10" s="5">
        <v>1</v>
      </c>
      <c r="Z10" s="5">
        <v>3</v>
      </c>
      <c r="AA10" s="5">
        <v>28</v>
      </c>
      <c r="AB10" s="5">
        <v>4</v>
      </c>
      <c r="AC10" s="5"/>
      <c r="AD10" s="5">
        <v>1</v>
      </c>
      <c r="AE10" s="5">
        <v>4</v>
      </c>
      <c r="AF10" s="5"/>
      <c r="AG10" s="5"/>
      <c r="AH10" s="64">
        <v>62</v>
      </c>
      <c r="AI10" s="5">
        <v>54</v>
      </c>
      <c r="AJ10" s="5">
        <v>12</v>
      </c>
      <c r="AK10" s="5">
        <v>47</v>
      </c>
      <c r="AL10" s="5">
        <v>31</v>
      </c>
      <c r="AM10" s="5">
        <v>2</v>
      </c>
      <c r="AN10" s="5">
        <v>77</v>
      </c>
      <c r="AO10" s="5">
        <v>69</v>
      </c>
      <c r="AP10" s="5">
        <v>7</v>
      </c>
      <c r="AQ10" s="5">
        <v>4</v>
      </c>
      <c r="AR10" s="5">
        <v>3</v>
      </c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11">
        <f t="shared" si="0"/>
        <v>714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</row>
    <row r="11" spans="1:75" ht="12" customHeight="1" x14ac:dyDescent="0.3">
      <c r="A11" s="88"/>
      <c r="B11" s="21" t="s">
        <v>51</v>
      </c>
      <c r="C11" s="5">
        <v>13</v>
      </c>
      <c r="D11" s="5">
        <v>28</v>
      </c>
      <c r="E11" s="5">
        <v>5</v>
      </c>
      <c r="F11" s="5">
        <v>15</v>
      </c>
      <c r="G11" s="5">
        <v>16</v>
      </c>
      <c r="H11" s="5">
        <v>2</v>
      </c>
      <c r="I11" s="5">
        <v>2</v>
      </c>
      <c r="J11" s="5">
        <v>4</v>
      </c>
      <c r="K11" s="5">
        <v>28</v>
      </c>
      <c r="L11" s="5">
        <v>7</v>
      </c>
      <c r="M11" s="5">
        <v>7</v>
      </c>
      <c r="N11" s="5">
        <v>5</v>
      </c>
      <c r="O11" s="5">
        <v>2</v>
      </c>
      <c r="P11" s="5"/>
      <c r="Q11" s="5">
        <v>10</v>
      </c>
      <c r="R11" s="5"/>
      <c r="S11" s="5">
        <v>3</v>
      </c>
      <c r="T11" s="5"/>
      <c r="U11" s="5"/>
      <c r="V11" s="5"/>
      <c r="W11" s="5"/>
      <c r="X11" s="5">
        <v>2</v>
      </c>
      <c r="Y11" s="5"/>
      <c r="Z11" s="5"/>
      <c r="AA11" s="5"/>
      <c r="AB11" s="5"/>
      <c r="AC11" s="5"/>
      <c r="AD11" s="5"/>
      <c r="AE11" s="5">
        <v>7</v>
      </c>
      <c r="AF11" s="5"/>
      <c r="AG11" s="5"/>
      <c r="AH11" s="64">
        <v>21</v>
      </c>
      <c r="AI11" s="5">
        <v>18</v>
      </c>
      <c r="AJ11" s="5">
        <v>24</v>
      </c>
      <c r="AK11" s="5">
        <v>15</v>
      </c>
      <c r="AL11" s="5">
        <v>32</v>
      </c>
      <c r="AM11" s="5"/>
      <c r="AN11" s="5">
        <v>12</v>
      </c>
      <c r="AO11" s="5">
        <v>37</v>
      </c>
      <c r="AP11" s="5">
        <v>3</v>
      </c>
      <c r="AQ11" s="5">
        <v>14</v>
      </c>
      <c r="AR11" s="5">
        <v>15</v>
      </c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11">
        <f t="shared" si="0"/>
        <v>347</v>
      </c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</row>
    <row r="12" spans="1:75" ht="12" customHeight="1" x14ac:dyDescent="0.3">
      <c r="A12" s="88"/>
      <c r="B12" s="21" t="s">
        <v>14</v>
      </c>
      <c r="C12" s="5">
        <v>2</v>
      </c>
      <c r="D12" s="5"/>
      <c r="E12" s="5">
        <v>10</v>
      </c>
      <c r="F12" s="5">
        <v>10</v>
      </c>
      <c r="G12" s="5"/>
      <c r="H12" s="5">
        <v>13</v>
      </c>
      <c r="I12" s="5">
        <v>8</v>
      </c>
      <c r="J12" s="5">
        <v>6</v>
      </c>
      <c r="K12" s="5"/>
      <c r="L12" s="5"/>
      <c r="M12" s="5">
        <v>7</v>
      </c>
      <c r="N12" s="5">
        <v>2</v>
      </c>
      <c r="O12" s="5"/>
      <c r="P12" s="5"/>
      <c r="Q12" s="5"/>
      <c r="R12" s="5"/>
      <c r="S12" s="5">
        <v>2</v>
      </c>
      <c r="T12" s="5">
        <v>1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>
        <v>3</v>
      </c>
      <c r="AG12" s="5"/>
      <c r="AH12" s="64">
        <v>14</v>
      </c>
      <c r="AI12" s="5">
        <v>23</v>
      </c>
      <c r="AJ12" s="5"/>
      <c r="AK12" s="5">
        <v>24</v>
      </c>
      <c r="AL12" s="5">
        <v>27</v>
      </c>
      <c r="AM12" s="5">
        <v>12</v>
      </c>
      <c r="AN12" s="5">
        <v>4</v>
      </c>
      <c r="AO12" s="5">
        <v>24</v>
      </c>
      <c r="AP12" s="5"/>
      <c r="AQ12" s="5">
        <v>6</v>
      </c>
      <c r="AR12" s="5">
        <v>5</v>
      </c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11">
        <f t="shared" si="0"/>
        <v>203</v>
      </c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</row>
    <row r="13" spans="1:75" ht="12" customHeight="1" x14ac:dyDescent="0.3">
      <c r="A13" s="89"/>
      <c r="B13" s="22" t="s">
        <v>48</v>
      </c>
      <c r="C13" s="7"/>
      <c r="D13" s="7">
        <v>8</v>
      </c>
      <c r="E13" s="7">
        <v>10</v>
      </c>
      <c r="F13" s="7">
        <v>30</v>
      </c>
      <c r="G13" s="7">
        <v>10</v>
      </c>
      <c r="H13" s="7">
        <v>10</v>
      </c>
      <c r="I13" s="7">
        <v>6</v>
      </c>
      <c r="J13" s="7">
        <v>4</v>
      </c>
      <c r="K13" s="7">
        <v>11</v>
      </c>
      <c r="L13" s="7"/>
      <c r="M13" s="7">
        <v>2</v>
      </c>
      <c r="N13" s="7">
        <v>2</v>
      </c>
      <c r="O13" s="7">
        <v>1</v>
      </c>
      <c r="P13" s="7"/>
      <c r="Q13" s="7">
        <v>3</v>
      </c>
      <c r="R13" s="7">
        <v>1</v>
      </c>
      <c r="S13" s="7">
        <v>1</v>
      </c>
      <c r="T13" s="7">
        <v>1</v>
      </c>
      <c r="U13" s="7">
        <v>2</v>
      </c>
      <c r="V13" s="7"/>
      <c r="W13" s="7">
        <v>2</v>
      </c>
      <c r="X13" s="7"/>
      <c r="Y13" s="7"/>
      <c r="Z13" s="7">
        <v>2</v>
      </c>
      <c r="AA13" s="7"/>
      <c r="AB13" s="7">
        <v>1</v>
      </c>
      <c r="AC13" s="7">
        <v>1</v>
      </c>
      <c r="AD13" s="7">
        <v>1</v>
      </c>
      <c r="AE13" s="7">
        <v>7</v>
      </c>
      <c r="AF13" s="7">
        <v>1</v>
      </c>
      <c r="AG13" s="7"/>
      <c r="AH13" s="65">
        <v>31</v>
      </c>
      <c r="AI13" s="7">
        <v>29</v>
      </c>
      <c r="AJ13" s="7">
        <v>3</v>
      </c>
      <c r="AK13" s="7">
        <v>30</v>
      </c>
      <c r="AL13" s="7">
        <v>13</v>
      </c>
      <c r="AM13" s="7">
        <v>2</v>
      </c>
      <c r="AN13" s="7">
        <v>24</v>
      </c>
      <c r="AO13" s="7">
        <v>8</v>
      </c>
      <c r="AP13" s="7">
        <v>1</v>
      </c>
      <c r="AQ13" s="7"/>
      <c r="AR13" s="7">
        <v>4</v>
      </c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11">
        <f t="shared" si="0"/>
        <v>262</v>
      </c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</row>
    <row r="14" spans="1:75" ht="12" customHeight="1" x14ac:dyDescent="0.3">
      <c r="A14" s="90" t="s">
        <v>25</v>
      </c>
      <c r="B14" s="20" t="s">
        <v>5</v>
      </c>
      <c r="C14" s="3"/>
      <c r="D14" s="3"/>
      <c r="E14" s="3"/>
      <c r="F14" s="3">
        <v>10</v>
      </c>
      <c r="G14" s="3">
        <v>5</v>
      </c>
      <c r="H14" s="3">
        <v>1</v>
      </c>
      <c r="I14" s="3"/>
      <c r="J14" s="3"/>
      <c r="K14" s="3">
        <v>1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>
        <v>1</v>
      </c>
      <c r="AE14" s="3"/>
      <c r="AF14" s="3"/>
      <c r="AG14" s="3"/>
      <c r="AH14" s="64"/>
      <c r="AI14" s="3">
        <v>2</v>
      </c>
      <c r="AJ14" s="3"/>
      <c r="AK14" s="3">
        <v>2</v>
      </c>
      <c r="AL14" s="3">
        <v>1</v>
      </c>
      <c r="AM14" s="3"/>
      <c r="AN14" s="3"/>
      <c r="AO14" s="3"/>
      <c r="AP14" s="3"/>
      <c r="AQ14" s="3"/>
      <c r="AR14" s="3">
        <v>1</v>
      </c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11">
        <f t="shared" si="0"/>
        <v>24</v>
      </c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</row>
    <row r="15" spans="1:75" ht="12" customHeight="1" x14ac:dyDescent="0.3">
      <c r="A15" s="91"/>
      <c r="B15" s="21" t="s">
        <v>41</v>
      </c>
      <c r="C15" s="5"/>
      <c r="D15" s="5"/>
      <c r="E15" s="5"/>
      <c r="F15" s="5">
        <v>13</v>
      </c>
      <c r="G15" s="5">
        <v>7</v>
      </c>
      <c r="H15" s="5">
        <v>2</v>
      </c>
      <c r="I15" s="5"/>
      <c r="J15" s="5">
        <v>1</v>
      </c>
      <c r="K15" s="5"/>
      <c r="L15" s="5"/>
      <c r="M15" s="5"/>
      <c r="N15" s="5"/>
      <c r="O15" s="5"/>
      <c r="P15" s="5"/>
      <c r="Q15" s="5"/>
      <c r="R15" s="5">
        <v>1</v>
      </c>
      <c r="S15" s="5"/>
      <c r="T15" s="5"/>
      <c r="U15" s="5"/>
      <c r="V15" s="5"/>
      <c r="W15" s="5"/>
      <c r="X15" s="5"/>
      <c r="Y15" s="5">
        <v>1</v>
      </c>
      <c r="Z15" s="5"/>
      <c r="AA15" s="5"/>
      <c r="AB15" s="5">
        <v>2</v>
      </c>
      <c r="AC15" s="5"/>
      <c r="AD15" s="5"/>
      <c r="AE15" s="5"/>
      <c r="AF15" s="5"/>
      <c r="AG15" s="5"/>
      <c r="AH15" s="64"/>
      <c r="AI15" s="5"/>
      <c r="AJ15" s="5">
        <v>1</v>
      </c>
      <c r="AK15" s="5"/>
      <c r="AL15" s="5"/>
      <c r="AM15" s="5"/>
      <c r="AN15" s="5">
        <v>1</v>
      </c>
      <c r="AO15" s="5">
        <v>5</v>
      </c>
      <c r="AP15" s="5"/>
      <c r="AQ15" s="5">
        <v>1</v>
      </c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11">
        <f t="shared" si="0"/>
        <v>35</v>
      </c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</row>
    <row r="16" spans="1:75" ht="12" customHeight="1" x14ac:dyDescent="0.3">
      <c r="A16" s="92"/>
      <c r="B16" s="22" t="s">
        <v>16</v>
      </c>
      <c r="C16" s="7"/>
      <c r="D16" s="7"/>
      <c r="E16" s="7">
        <v>2</v>
      </c>
      <c r="F16" s="7">
        <v>5</v>
      </c>
      <c r="G16" s="7">
        <v>3</v>
      </c>
      <c r="H16" s="7">
        <v>2</v>
      </c>
      <c r="I16" s="7">
        <v>3</v>
      </c>
      <c r="J16" s="7"/>
      <c r="K16" s="7"/>
      <c r="L16" s="7">
        <v>1</v>
      </c>
      <c r="M16" s="7"/>
      <c r="N16" s="7"/>
      <c r="O16" s="7"/>
      <c r="P16" s="7">
        <v>2</v>
      </c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>
        <v>1</v>
      </c>
      <c r="AC16" s="7"/>
      <c r="AD16" s="7"/>
      <c r="AE16" s="7">
        <v>1</v>
      </c>
      <c r="AF16" s="7"/>
      <c r="AG16" s="7"/>
      <c r="AH16" s="65">
        <v>6</v>
      </c>
      <c r="AI16" s="7"/>
      <c r="AJ16" s="7">
        <v>3</v>
      </c>
      <c r="AK16" s="7">
        <v>3</v>
      </c>
      <c r="AL16" s="7">
        <v>2</v>
      </c>
      <c r="AM16" s="7"/>
      <c r="AN16" s="7">
        <v>3</v>
      </c>
      <c r="AO16" s="7">
        <v>11</v>
      </c>
      <c r="AP16" s="7"/>
      <c r="AQ16" s="7"/>
      <c r="AR16" s="7">
        <v>1</v>
      </c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11">
        <f t="shared" si="0"/>
        <v>49</v>
      </c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</row>
    <row r="17" spans="1:75" ht="12" customHeight="1" x14ac:dyDescent="0.3">
      <c r="A17" s="87" t="s">
        <v>24</v>
      </c>
      <c r="B17" s="20" t="s">
        <v>49</v>
      </c>
      <c r="C17" s="3">
        <v>8</v>
      </c>
      <c r="D17" s="3"/>
      <c r="E17" s="3">
        <v>5</v>
      </c>
      <c r="F17" s="3">
        <v>8</v>
      </c>
      <c r="G17" s="3">
        <v>5</v>
      </c>
      <c r="H17" s="3">
        <v>1</v>
      </c>
      <c r="I17" s="3">
        <v>3</v>
      </c>
      <c r="J17" s="3"/>
      <c r="K17" s="3">
        <v>10</v>
      </c>
      <c r="L17" s="3">
        <v>1</v>
      </c>
      <c r="M17" s="3"/>
      <c r="N17" s="3"/>
      <c r="O17" s="3">
        <v>2</v>
      </c>
      <c r="P17" s="3">
        <v>3</v>
      </c>
      <c r="Q17" s="3"/>
      <c r="R17" s="3">
        <v>1</v>
      </c>
      <c r="S17" s="3">
        <v>1</v>
      </c>
      <c r="T17" s="3">
        <v>2</v>
      </c>
      <c r="U17" s="3">
        <v>3</v>
      </c>
      <c r="V17" s="3"/>
      <c r="W17" s="3">
        <v>7</v>
      </c>
      <c r="X17" s="3"/>
      <c r="Y17" s="3"/>
      <c r="Z17" s="3">
        <v>3</v>
      </c>
      <c r="AA17" s="3">
        <v>16</v>
      </c>
      <c r="AB17" s="3"/>
      <c r="AC17" s="3"/>
      <c r="AD17" s="3"/>
      <c r="AE17" s="3">
        <v>6</v>
      </c>
      <c r="AF17" s="3"/>
      <c r="AG17" s="3"/>
      <c r="AH17" s="64">
        <v>18</v>
      </c>
      <c r="AI17" s="3">
        <v>5</v>
      </c>
      <c r="AJ17" s="3"/>
      <c r="AK17" s="3">
        <v>2</v>
      </c>
      <c r="AL17" s="3">
        <v>12</v>
      </c>
      <c r="AM17" s="3"/>
      <c r="AN17" s="3">
        <v>3</v>
      </c>
      <c r="AO17" s="3">
        <v>8</v>
      </c>
      <c r="AP17" s="3">
        <v>1</v>
      </c>
      <c r="AQ17" s="3">
        <v>1</v>
      </c>
      <c r="AR17" s="3">
        <v>8</v>
      </c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11">
        <f t="shared" si="0"/>
        <v>143</v>
      </c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</row>
    <row r="18" spans="1:75" ht="12" customHeight="1" x14ac:dyDescent="0.3">
      <c r="A18" s="88"/>
      <c r="B18" s="21" t="s">
        <v>46</v>
      </c>
      <c r="C18" s="5">
        <v>12</v>
      </c>
      <c r="D18" s="5">
        <v>24</v>
      </c>
      <c r="E18" s="5">
        <v>28</v>
      </c>
      <c r="F18" s="5">
        <v>23</v>
      </c>
      <c r="G18" s="5">
        <v>12</v>
      </c>
      <c r="H18" s="5">
        <v>14</v>
      </c>
      <c r="I18" s="5"/>
      <c r="J18" s="5">
        <v>1</v>
      </c>
      <c r="K18" s="5">
        <v>15</v>
      </c>
      <c r="L18" s="5">
        <v>7</v>
      </c>
      <c r="M18" s="5">
        <v>7</v>
      </c>
      <c r="N18" s="5">
        <v>2</v>
      </c>
      <c r="O18" s="5">
        <v>2</v>
      </c>
      <c r="P18" s="5">
        <v>2</v>
      </c>
      <c r="Q18" s="5"/>
      <c r="R18" s="5"/>
      <c r="S18" s="5">
        <v>2</v>
      </c>
      <c r="T18" s="5">
        <v>7</v>
      </c>
      <c r="U18" s="5"/>
      <c r="V18" s="5">
        <v>1</v>
      </c>
      <c r="W18" s="5"/>
      <c r="X18" s="5"/>
      <c r="Y18" s="5"/>
      <c r="Z18" s="5">
        <v>3</v>
      </c>
      <c r="AA18" s="5"/>
      <c r="AB18" s="5"/>
      <c r="AC18" s="5"/>
      <c r="AD18" s="5"/>
      <c r="AE18" s="5"/>
      <c r="AF18" s="5"/>
      <c r="AG18" s="5"/>
      <c r="AH18" s="64">
        <v>145</v>
      </c>
      <c r="AI18" s="5">
        <v>28</v>
      </c>
      <c r="AJ18" s="5">
        <v>11</v>
      </c>
      <c r="AK18" s="5">
        <v>36</v>
      </c>
      <c r="AL18" s="5">
        <v>46</v>
      </c>
      <c r="AM18" s="5">
        <v>10</v>
      </c>
      <c r="AN18" s="5">
        <v>26</v>
      </c>
      <c r="AO18" s="5">
        <v>19</v>
      </c>
      <c r="AP18" s="5">
        <v>7</v>
      </c>
      <c r="AQ18" s="5">
        <v>8</v>
      </c>
      <c r="AR18" s="5">
        <v>18</v>
      </c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11">
        <f t="shared" si="0"/>
        <v>516</v>
      </c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</row>
    <row r="19" spans="1:75" ht="12" customHeight="1" x14ac:dyDescent="0.3">
      <c r="A19" s="88"/>
      <c r="B19" s="21" t="s">
        <v>55</v>
      </c>
      <c r="C19" s="5"/>
      <c r="D19" s="5"/>
      <c r="E19" s="5"/>
      <c r="F19" s="5">
        <v>15</v>
      </c>
      <c r="G19" s="5"/>
      <c r="H19" s="5">
        <v>3</v>
      </c>
      <c r="I19" s="5"/>
      <c r="J19" s="5"/>
      <c r="K19" s="5">
        <v>7</v>
      </c>
      <c r="L19" s="5"/>
      <c r="M19" s="5"/>
      <c r="N19" s="5"/>
      <c r="O19" s="5"/>
      <c r="P19" s="5"/>
      <c r="Q19" s="5">
        <v>2</v>
      </c>
      <c r="R19" s="5"/>
      <c r="S19" s="5"/>
      <c r="T19" s="5"/>
      <c r="U19" s="5"/>
      <c r="V19" s="5"/>
      <c r="W19" s="5"/>
      <c r="X19" s="5"/>
      <c r="Y19" s="5"/>
      <c r="Z19" s="5">
        <v>3</v>
      </c>
      <c r="AA19" s="5"/>
      <c r="AB19" s="5"/>
      <c r="AC19" s="5"/>
      <c r="AD19" s="5"/>
      <c r="AE19" s="5"/>
      <c r="AF19" s="5"/>
      <c r="AG19" s="5"/>
      <c r="AH19" s="64">
        <v>3</v>
      </c>
      <c r="AI19" s="5">
        <v>7</v>
      </c>
      <c r="AJ19" s="5"/>
      <c r="AK19" s="5"/>
      <c r="AL19" s="5">
        <v>5</v>
      </c>
      <c r="AM19" s="5"/>
      <c r="AN19" s="5">
        <v>2</v>
      </c>
      <c r="AO19" s="5">
        <v>18</v>
      </c>
      <c r="AP19" s="5">
        <v>1</v>
      </c>
      <c r="AQ19" s="5"/>
      <c r="AR19" s="5">
        <v>2</v>
      </c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11">
        <f t="shared" si="0"/>
        <v>68</v>
      </c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</row>
    <row r="20" spans="1:75" ht="12" customHeight="1" x14ac:dyDescent="0.3">
      <c r="A20" s="88"/>
      <c r="B20" s="21" t="s">
        <v>50</v>
      </c>
      <c r="C20" s="5"/>
      <c r="D20" s="5">
        <v>6</v>
      </c>
      <c r="E20" s="5">
        <v>5</v>
      </c>
      <c r="F20" s="5">
        <v>30</v>
      </c>
      <c r="G20" s="5">
        <v>12</v>
      </c>
      <c r="H20" s="5">
        <v>13</v>
      </c>
      <c r="I20" s="5">
        <v>10</v>
      </c>
      <c r="J20" s="5">
        <v>6</v>
      </c>
      <c r="K20" s="5">
        <v>2</v>
      </c>
      <c r="L20" s="5">
        <v>1</v>
      </c>
      <c r="M20" s="5">
        <v>7</v>
      </c>
      <c r="N20" s="5">
        <v>3</v>
      </c>
      <c r="O20" s="5"/>
      <c r="P20" s="5">
        <v>4</v>
      </c>
      <c r="Q20" s="5"/>
      <c r="R20" s="5">
        <v>2</v>
      </c>
      <c r="S20" s="5">
        <v>3</v>
      </c>
      <c r="T20" s="5">
        <v>2</v>
      </c>
      <c r="U20" s="5"/>
      <c r="V20" s="5">
        <v>1</v>
      </c>
      <c r="W20" s="5"/>
      <c r="X20" s="5"/>
      <c r="Y20" s="5">
        <v>1</v>
      </c>
      <c r="Z20" s="5"/>
      <c r="AA20" s="5"/>
      <c r="AB20" s="5">
        <v>1</v>
      </c>
      <c r="AC20" s="5">
        <v>1</v>
      </c>
      <c r="AD20" s="5"/>
      <c r="AE20" s="5"/>
      <c r="AF20" s="5"/>
      <c r="AG20" s="5">
        <v>1</v>
      </c>
      <c r="AH20" s="64">
        <v>24</v>
      </c>
      <c r="AI20" s="5">
        <v>9</v>
      </c>
      <c r="AJ20" s="5"/>
      <c r="AK20" s="5">
        <v>40</v>
      </c>
      <c r="AL20" s="5">
        <v>26</v>
      </c>
      <c r="AM20" s="5"/>
      <c r="AN20" s="5">
        <v>8</v>
      </c>
      <c r="AO20" s="5">
        <v>17</v>
      </c>
      <c r="AP20" s="5">
        <v>1</v>
      </c>
      <c r="AQ20" s="5">
        <v>6</v>
      </c>
      <c r="AR20" s="5">
        <v>8</v>
      </c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11">
        <f t="shared" si="0"/>
        <v>250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</row>
    <row r="21" spans="1:75" ht="12" customHeight="1" x14ac:dyDescent="0.3">
      <c r="A21" s="88"/>
      <c r="B21" s="21" t="s">
        <v>11</v>
      </c>
      <c r="C21" s="5"/>
      <c r="D21" s="5"/>
      <c r="E21" s="5"/>
      <c r="F21" s="5"/>
      <c r="G21" s="5"/>
      <c r="H21" s="5"/>
      <c r="I21" s="5"/>
      <c r="J21" s="5"/>
      <c r="K21" s="5">
        <v>1</v>
      </c>
      <c r="L21" s="5"/>
      <c r="M21" s="5"/>
      <c r="N21" s="5"/>
      <c r="O21" s="5"/>
      <c r="P21" s="5"/>
      <c r="Q21" s="5"/>
      <c r="R21" s="5"/>
      <c r="S21" s="5"/>
      <c r="T21" s="5">
        <v>1</v>
      </c>
      <c r="U21" s="5"/>
      <c r="V21" s="5"/>
      <c r="W21" s="5">
        <v>1</v>
      </c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64"/>
      <c r="AI21" s="5">
        <v>6</v>
      </c>
      <c r="AJ21" s="5"/>
      <c r="AK21" s="5"/>
      <c r="AL21" s="5"/>
      <c r="AM21" s="5"/>
      <c r="AN21" s="5"/>
      <c r="AO21" s="5">
        <v>10</v>
      </c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11">
        <f t="shared" si="0"/>
        <v>19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</row>
    <row r="22" spans="1:75" ht="12" customHeight="1" x14ac:dyDescent="0.3">
      <c r="A22" s="89"/>
      <c r="B22" s="22" t="s">
        <v>18</v>
      </c>
      <c r="C22" s="7"/>
      <c r="D22" s="7"/>
      <c r="E22" s="7"/>
      <c r="F22" s="7">
        <v>5</v>
      </c>
      <c r="G22" s="7">
        <v>3</v>
      </c>
      <c r="H22" s="7"/>
      <c r="I22" s="7"/>
      <c r="J22" s="7"/>
      <c r="K22" s="7"/>
      <c r="L22" s="7">
        <v>1</v>
      </c>
      <c r="M22" s="7"/>
      <c r="N22" s="7">
        <v>2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>
        <v>1</v>
      </c>
      <c r="Z22" s="7"/>
      <c r="AA22" s="7"/>
      <c r="AB22" s="7"/>
      <c r="AC22" s="7"/>
      <c r="AD22" s="7"/>
      <c r="AE22" s="7"/>
      <c r="AF22" s="7"/>
      <c r="AG22" s="7"/>
      <c r="AH22" s="65"/>
      <c r="AI22" s="7"/>
      <c r="AJ22" s="7"/>
      <c r="AK22" s="7">
        <v>5</v>
      </c>
      <c r="AL22" s="7"/>
      <c r="AM22" s="7"/>
      <c r="AN22" s="7"/>
      <c r="AO22" s="7">
        <v>1</v>
      </c>
      <c r="AP22" s="7"/>
      <c r="AQ22" s="7"/>
      <c r="AR22" s="7">
        <v>2</v>
      </c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11">
        <f t="shared" si="0"/>
        <v>20</v>
      </c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</row>
    <row r="23" spans="1:75" ht="12" customHeight="1" x14ac:dyDescent="0.3">
      <c r="A23" s="87" t="s">
        <v>28</v>
      </c>
      <c r="B23" s="20" t="s">
        <v>61</v>
      </c>
      <c r="C23" s="3"/>
      <c r="D23" s="3"/>
      <c r="E23" s="3">
        <v>2</v>
      </c>
      <c r="F23" s="3">
        <v>8</v>
      </c>
      <c r="G23" s="3">
        <v>3</v>
      </c>
      <c r="H23" s="3"/>
      <c r="I23" s="3">
        <v>3</v>
      </c>
      <c r="J23" s="3">
        <v>1</v>
      </c>
      <c r="K23" s="3"/>
      <c r="L23" s="3">
        <v>1</v>
      </c>
      <c r="M23" s="3">
        <v>1</v>
      </c>
      <c r="N23" s="3"/>
      <c r="O23" s="3"/>
      <c r="P23" s="3"/>
      <c r="Q23" s="3"/>
      <c r="R23" s="3"/>
      <c r="S23" s="3">
        <v>2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>
        <v>1</v>
      </c>
      <c r="AE23" s="3"/>
      <c r="AF23" s="3"/>
      <c r="AG23" s="3"/>
      <c r="AH23" s="64">
        <v>5</v>
      </c>
      <c r="AI23" s="3">
        <v>4</v>
      </c>
      <c r="AJ23" s="3"/>
      <c r="AK23" s="3"/>
      <c r="AL23" s="3">
        <v>3</v>
      </c>
      <c r="AM23" s="3"/>
      <c r="AN23" s="3">
        <v>4</v>
      </c>
      <c r="AO23" s="3">
        <v>5</v>
      </c>
      <c r="AP23" s="3"/>
      <c r="AQ23" s="3"/>
      <c r="AR23" s="3">
        <v>1</v>
      </c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11">
        <f t="shared" si="0"/>
        <v>44</v>
      </c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</row>
    <row r="24" spans="1:75" ht="12" customHeight="1" x14ac:dyDescent="0.3">
      <c r="A24" s="88"/>
      <c r="B24" s="21" t="s">
        <v>44</v>
      </c>
      <c r="C24" s="5">
        <v>3</v>
      </c>
      <c r="D24" s="5">
        <v>17</v>
      </c>
      <c r="E24" s="5"/>
      <c r="F24" s="5"/>
      <c r="G24" s="5">
        <v>8</v>
      </c>
      <c r="H24" s="5"/>
      <c r="I24" s="5"/>
      <c r="J24" s="5">
        <v>1</v>
      </c>
      <c r="K24" s="5">
        <v>7</v>
      </c>
      <c r="L24" s="5">
        <v>7</v>
      </c>
      <c r="M24" s="5"/>
      <c r="N24" s="5"/>
      <c r="O24" s="5">
        <v>1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64">
        <v>2</v>
      </c>
      <c r="AI24" s="5">
        <v>3</v>
      </c>
      <c r="AJ24" s="5">
        <v>4</v>
      </c>
      <c r="AK24" s="5"/>
      <c r="AL24" s="5"/>
      <c r="AM24" s="5"/>
      <c r="AN24" s="5"/>
      <c r="AO24" s="5"/>
      <c r="AP24" s="5"/>
      <c r="AQ24" s="5"/>
      <c r="AR24" s="5">
        <v>8</v>
      </c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11">
        <f t="shared" si="0"/>
        <v>61</v>
      </c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</row>
    <row r="25" spans="1:75" ht="12" customHeight="1" x14ac:dyDescent="0.3">
      <c r="A25" s="88"/>
      <c r="B25" s="21" t="s">
        <v>60</v>
      </c>
      <c r="C25" s="5">
        <v>3</v>
      </c>
      <c r="D25" s="5"/>
      <c r="E25" s="5">
        <v>30</v>
      </c>
      <c r="F25" s="5">
        <v>13</v>
      </c>
      <c r="G25" s="5">
        <v>31</v>
      </c>
      <c r="H25" s="5">
        <v>18</v>
      </c>
      <c r="I25" s="5">
        <v>5</v>
      </c>
      <c r="J25" s="5">
        <v>4</v>
      </c>
      <c r="K25" s="5">
        <v>7</v>
      </c>
      <c r="L25" s="5">
        <v>7</v>
      </c>
      <c r="M25" s="5">
        <v>14</v>
      </c>
      <c r="N25" s="5">
        <v>2</v>
      </c>
      <c r="O25" s="5">
        <v>2</v>
      </c>
      <c r="P25" s="5">
        <v>2</v>
      </c>
      <c r="Q25" s="5"/>
      <c r="R25" s="5"/>
      <c r="S25" s="5">
        <v>1</v>
      </c>
      <c r="T25" s="5">
        <v>5</v>
      </c>
      <c r="U25" s="5">
        <v>4</v>
      </c>
      <c r="V25" s="5">
        <v>1</v>
      </c>
      <c r="W25" s="5">
        <v>5</v>
      </c>
      <c r="X25" s="5">
        <v>6</v>
      </c>
      <c r="Y25" s="5">
        <v>1</v>
      </c>
      <c r="Z25" s="5"/>
      <c r="AA25" s="5">
        <v>11</v>
      </c>
      <c r="AB25" s="5">
        <v>1</v>
      </c>
      <c r="AC25" s="5"/>
      <c r="AD25" s="5"/>
      <c r="AE25" s="5"/>
      <c r="AF25" s="5"/>
      <c r="AG25" s="5"/>
      <c r="AH25" s="64">
        <v>9</v>
      </c>
      <c r="AI25" s="5">
        <v>28</v>
      </c>
      <c r="AJ25" s="5">
        <v>19</v>
      </c>
      <c r="AK25" s="5">
        <v>12</v>
      </c>
      <c r="AL25" s="5">
        <v>30</v>
      </c>
      <c r="AM25" s="5"/>
      <c r="AN25" s="5">
        <v>2</v>
      </c>
      <c r="AO25" s="5">
        <v>43</v>
      </c>
      <c r="AP25" s="5">
        <v>21</v>
      </c>
      <c r="AQ25" s="5">
        <v>1</v>
      </c>
      <c r="AR25" s="5">
        <v>21</v>
      </c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11">
        <f t="shared" si="0"/>
        <v>359</v>
      </c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</row>
    <row r="26" spans="1:75" ht="12" customHeight="1" x14ac:dyDescent="0.3">
      <c r="A26" s="88"/>
      <c r="B26" s="21" t="s">
        <v>59</v>
      </c>
      <c r="C26" s="5"/>
      <c r="D26" s="5"/>
      <c r="E26" s="5"/>
      <c r="F26" s="5">
        <v>12</v>
      </c>
      <c r="G26" s="5">
        <v>7</v>
      </c>
      <c r="H26" s="5">
        <v>1</v>
      </c>
      <c r="I26" s="5">
        <v>2</v>
      </c>
      <c r="J26" s="5"/>
      <c r="K26" s="5">
        <v>5</v>
      </c>
      <c r="L26" s="5">
        <v>1</v>
      </c>
      <c r="M26" s="5">
        <v>14</v>
      </c>
      <c r="N26" s="5"/>
      <c r="O26" s="5"/>
      <c r="P26" s="5"/>
      <c r="Q26" s="5"/>
      <c r="R26" s="5"/>
      <c r="S26" s="5"/>
      <c r="T26" s="5"/>
      <c r="U26" s="5"/>
      <c r="V26" s="5">
        <v>1</v>
      </c>
      <c r="W26" s="5"/>
      <c r="X26" s="5">
        <v>1</v>
      </c>
      <c r="Y26" s="5"/>
      <c r="Z26" s="5"/>
      <c r="AA26" s="5"/>
      <c r="AB26" s="5"/>
      <c r="AC26" s="5"/>
      <c r="AD26" s="5"/>
      <c r="AE26" s="5"/>
      <c r="AF26" s="5"/>
      <c r="AG26" s="5"/>
      <c r="AH26" s="64">
        <v>14</v>
      </c>
      <c r="AI26" s="5">
        <v>19</v>
      </c>
      <c r="AJ26" s="5"/>
      <c r="AK26" s="5">
        <v>18</v>
      </c>
      <c r="AL26" s="5">
        <v>11</v>
      </c>
      <c r="AM26" s="5">
        <v>2</v>
      </c>
      <c r="AN26" s="5">
        <v>5</v>
      </c>
      <c r="AO26" s="5">
        <v>45</v>
      </c>
      <c r="AP26" s="5"/>
      <c r="AQ26" s="5"/>
      <c r="AR26" s="5">
        <v>2</v>
      </c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11">
        <f t="shared" si="0"/>
        <v>160</v>
      </c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</row>
    <row r="27" spans="1:75" ht="12" customHeight="1" x14ac:dyDescent="0.3">
      <c r="A27" s="88"/>
      <c r="B27" s="21" t="s">
        <v>52</v>
      </c>
      <c r="C27" s="5"/>
      <c r="D27" s="5">
        <v>9</v>
      </c>
      <c r="E27" s="5">
        <v>10</v>
      </c>
      <c r="F27" s="5">
        <v>21</v>
      </c>
      <c r="G27" s="5">
        <v>9</v>
      </c>
      <c r="H27" s="5">
        <v>10</v>
      </c>
      <c r="I27" s="5">
        <v>8</v>
      </c>
      <c r="J27" s="5">
        <v>6</v>
      </c>
      <c r="K27" s="5">
        <v>10</v>
      </c>
      <c r="L27" s="5"/>
      <c r="M27" s="5">
        <v>7</v>
      </c>
      <c r="N27" s="5"/>
      <c r="O27" s="5">
        <v>3</v>
      </c>
      <c r="P27" s="5">
        <v>5</v>
      </c>
      <c r="Q27" s="5">
        <v>3</v>
      </c>
      <c r="R27" s="5">
        <v>2</v>
      </c>
      <c r="S27" s="5">
        <v>2</v>
      </c>
      <c r="T27" s="5"/>
      <c r="U27" s="5"/>
      <c r="V27" s="5">
        <v>1</v>
      </c>
      <c r="W27" s="5">
        <v>1</v>
      </c>
      <c r="X27" s="5"/>
      <c r="Y27" s="5"/>
      <c r="Z27" s="5"/>
      <c r="AA27" s="5"/>
      <c r="AB27" s="5">
        <v>1</v>
      </c>
      <c r="AC27" s="5"/>
      <c r="AD27" s="5"/>
      <c r="AE27" s="5">
        <v>26</v>
      </c>
      <c r="AF27" s="5">
        <v>1</v>
      </c>
      <c r="AG27" s="5"/>
      <c r="AH27" s="64">
        <v>38</v>
      </c>
      <c r="AI27" s="5">
        <v>26</v>
      </c>
      <c r="AJ27" s="5"/>
      <c r="AK27" s="5">
        <v>40</v>
      </c>
      <c r="AL27" s="5">
        <v>31</v>
      </c>
      <c r="AM27" s="5"/>
      <c r="AN27" s="5">
        <v>9</v>
      </c>
      <c r="AO27" s="5">
        <v>40</v>
      </c>
      <c r="AP27" s="5"/>
      <c r="AQ27" s="5">
        <v>2</v>
      </c>
      <c r="AR27" s="5">
        <v>8</v>
      </c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11">
        <f t="shared" si="0"/>
        <v>329</v>
      </c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</row>
    <row r="28" spans="1:75" ht="12" customHeight="1" x14ac:dyDescent="0.3">
      <c r="A28" s="89"/>
      <c r="B28" s="22" t="s">
        <v>3</v>
      </c>
      <c r="C28" s="7"/>
      <c r="D28" s="7"/>
      <c r="E28" s="7"/>
      <c r="F28" s="7">
        <v>4</v>
      </c>
      <c r="G28" s="7">
        <v>3</v>
      </c>
      <c r="H28" s="7">
        <v>6</v>
      </c>
      <c r="I28" s="7">
        <v>2</v>
      </c>
      <c r="J28" s="7"/>
      <c r="K28" s="7">
        <v>2</v>
      </c>
      <c r="L28" s="7"/>
      <c r="M28" s="7"/>
      <c r="N28" s="7"/>
      <c r="O28" s="7">
        <v>1</v>
      </c>
      <c r="P28" s="7"/>
      <c r="Q28" s="7">
        <v>2</v>
      </c>
      <c r="R28" s="7"/>
      <c r="S28" s="7"/>
      <c r="T28" s="7"/>
      <c r="U28" s="7"/>
      <c r="V28" s="7"/>
      <c r="W28" s="7"/>
      <c r="X28" s="7">
        <v>1</v>
      </c>
      <c r="Y28" s="7"/>
      <c r="Z28" s="7"/>
      <c r="AA28" s="7"/>
      <c r="AB28" s="7"/>
      <c r="AC28" s="7"/>
      <c r="AD28" s="7">
        <v>1</v>
      </c>
      <c r="AE28" s="7">
        <v>1</v>
      </c>
      <c r="AF28" s="7">
        <v>1</v>
      </c>
      <c r="AG28" s="7"/>
      <c r="AH28" s="65"/>
      <c r="AI28" s="7">
        <v>6</v>
      </c>
      <c r="AJ28" s="7"/>
      <c r="AK28" s="7">
        <v>8</v>
      </c>
      <c r="AL28" s="7">
        <v>7</v>
      </c>
      <c r="AM28" s="7">
        <v>1</v>
      </c>
      <c r="AN28" s="7"/>
      <c r="AO28" s="7">
        <v>6</v>
      </c>
      <c r="AP28" s="7"/>
      <c r="AQ28" s="7"/>
      <c r="AR28" s="7">
        <v>1</v>
      </c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11">
        <f t="shared" si="0"/>
        <v>53</v>
      </c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</row>
    <row r="29" spans="1:75" ht="12" customHeight="1" x14ac:dyDescent="0.3">
      <c r="A29" s="87" t="s">
        <v>29</v>
      </c>
      <c r="B29" s="20" t="s">
        <v>43</v>
      </c>
      <c r="C29" s="3">
        <v>12</v>
      </c>
      <c r="D29" s="3">
        <v>9</v>
      </c>
      <c r="E29" s="3"/>
      <c r="F29" s="3">
        <v>15</v>
      </c>
      <c r="G29" s="3">
        <v>44</v>
      </c>
      <c r="H29" s="3">
        <v>169</v>
      </c>
      <c r="I29" s="3">
        <v>5</v>
      </c>
      <c r="J29" s="3"/>
      <c r="K29" s="3">
        <v>43</v>
      </c>
      <c r="L29" s="3">
        <v>7</v>
      </c>
      <c r="M29" s="3">
        <v>7</v>
      </c>
      <c r="N29" s="3">
        <v>7</v>
      </c>
      <c r="O29" s="3">
        <v>1</v>
      </c>
      <c r="P29" s="3"/>
      <c r="Q29" s="3"/>
      <c r="R29" s="3"/>
      <c r="S29" s="3">
        <v>2</v>
      </c>
      <c r="T29" s="3"/>
      <c r="U29" s="3">
        <v>2</v>
      </c>
      <c r="V29" s="3">
        <v>1</v>
      </c>
      <c r="W29" s="3">
        <v>1</v>
      </c>
      <c r="X29" s="3"/>
      <c r="Y29" s="3">
        <v>1</v>
      </c>
      <c r="Z29" s="3">
        <v>3</v>
      </c>
      <c r="AA29" s="3">
        <v>28</v>
      </c>
      <c r="AB29" s="3">
        <v>1</v>
      </c>
      <c r="AC29" s="3"/>
      <c r="AD29" s="3">
        <v>1</v>
      </c>
      <c r="AE29" s="3"/>
      <c r="AF29" s="3"/>
      <c r="AG29" s="3"/>
      <c r="AH29" s="64">
        <v>7</v>
      </c>
      <c r="AI29" s="3">
        <v>13</v>
      </c>
      <c r="AJ29" s="3">
        <v>14</v>
      </c>
      <c r="AK29" s="3">
        <v>5</v>
      </c>
      <c r="AL29" s="3">
        <v>13</v>
      </c>
      <c r="AM29" s="3">
        <v>5</v>
      </c>
      <c r="AN29" s="3">
        <v>2</v>
      </c>
      <c r="AO29" s="3">
        <v>12</v>
      </c>
      <c r="AP29" s="3"/>
      <c r="AQ29" s="3">
        <v>3</v>
      </c>
      <c r="AR29" s="3">
        <v>5</v>
      </c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11">
        <f t="shared" si="0"/>
        <v>438</v>
      </c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</row>
    <row r="30" spans="1:75" ht="12" customHeight="1" x14ac:dyDescent="0.3">
      <c r="A30" s="88"/>
      <c r="B30" s="21" t="s">
        <v>58</v>
      </c>
      <c r="C30" s="5">
        <v>6</v>
      </c>
      <c r="D30" s="5"/>
      <c r="E30" s="5">
        <v>10</v>
      </c>
      <c r="F30" s="5">
        <v>15</v>
      </c>
      <c r="G30" s="5">
        <v>13</v>
      </c>
      <c r="H30" s="5">
        <v>20</v>
      </c>
      <c r="I30" s="5">
        <v>30</v>
      </c>
      <c r="J30" s="5">
        <v>32</v>
      </c>
      <c r="K30" s="5">
        <v>28</v>
      </c>
      <c r="L30" s="5">
        <v>3</v>
      </c>
      <c r="M30" s="5">
        <v>1</v>
      </c>
      <c r="N30" s="5">
        <v>2</v>
      </c>
      <c r="O30" s="5">
        <v>1</v>
      </c>
      <c r="P30" s="5">
        <v>4</v>
      </c>
      <c r="Q30" s="5">
        <v>2</v>
      </c>
      <c r="R30" s="5">
        <v>1</v>
      </c>
      <c r="S30" s="5">
        <v>2</v>
      </c>
      <c r="T30" s="5">
        <v>2</v>
      </c>
      <c r="U30" s="5">
        <v>1</v>
      </c>
      <c r="V30" s="5"/>
      <c r="W30" s="5">
        <v>3</v>
      </c>
      <c r="X30" s="5">
        <v>1</v>
      </c>
      <c r="Y30" s="5"/>
      <c r="Z30" s="5">
        <v>4</v>
      </c>
      <c r="AA30" s="5">
        <v>12</v>
      </c>
      <c r="AB30" s="5"/>
      <c r="AC30" s="5">
        <v>1</v>
      </c>
      <c r="AD30" s="5"/>
      <c r="AE30" s="5">
        <v>1</v>
      </c>
      <c r="AF30" s="5">
        <v>1</v>
      </c>
      <c r="AG30" s="5"/>
      <c r="AH30" s="64">
        <v>44</v>
      </c>
      <c r="AI30" s="5">
        <v>34</v>
      </c>
      <c r="AJ30" s="5">
        <v>10</v>
      </c>
      <c r="AK30" s="5">
        <v>52</v>
      </c>
      <c r="AL30" s="5">
        <v>21</v>
      </c>
      <c r="AM30" s="5">
        <v>1</v>
      </c>
      <c r="AN30" s="5">
        <v>18</v>
      </c>
      <c r="AO30" s="5">
        <v>45</v>
      </c>
      <c r="AP30" s="5">
        <v>1</v>
      </c>
      <c r="AQ30" s="5">
        <v>2</v>
      </c>
      <c r="AR30" s="5">
        <v>13</v>
      </c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11">
        <f t="shared" si="0"/>
        <v>437</v>
      </c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</row>
    <row r="31" spans="1:75" ht="12" customHeight="1" x14ac:dyDescent="0.3">
      <c r="A31" s="88"/>
      <c r="B31" s="21" t="s">
        <v>7</v>
      </c>
      <c r="C31" s="5"/>
      <c r="D31" s="5">
        <v>1</v>
      </c>
      <c r="E31" s="5">
        <v>7</v>
      </c>
      <c r="F31" s="5">
        <v>20</v>
      </c>
      <c r="G31" s="5">
        <v>16</v>
      </c>
      <c r="H31" s="5">
        <v>29</v>
      </c>
      <c r="I31" s="5">
        <v>25</v>
      </c>
      <c r="J31" s="5">
        <v>53</v>
      </c>
      <c r="K31" s="5">
        <v>32</v>
      </c>
      <c r="L31" s="5">
        <v>4</v>
      </c>
      <c r="M31" s="5">
        <v>1</v>
      </c>
      <c r="N31" s="5">
        <v>7</v>
      </c>
      <c r="O31" s="5">
        <v>1</v>
      </c>
      <c r="P31" s="5">
        <v>5</v>
      </c>
      <c r="Q31" s="5">
        <v>3</v>
      </c>
      <c r="R31" s="5">
        <v>7</v>
      </c>
      <c r="S31" s="5">
        <v>1</v>
      </c>
      <c r="T31" s="5">
        <v>1</v>
      </c>
      <c r="U31" s="5"/>
      <c r="V31" s="5">
        <v>1</v>
      </c>
      <c r="W31" s="5">
        <v>2</v>
      </c>
      <c r="X31" s="5">
        <v>1</v>
      </c>
      <c r="Y31" s="5"/>
      <c r="Z31" s="5">
        <v>3</v>
      </c>
      <c r="AA31" s="5"/>
      <c r="AB31" s="5">
        <v>1</v>
      </c>
      <c r="AC31" s="5"/>
      <c r="AD31" s="5"/>
      <c r="AE31" s="5">
        <v>1</v>
      </c>
      <c r="AF31" s="5"/>
      <c r="AG31" s="5"/>
      <c r="AH31" s="64">
        <v>62</v>
      </c>
      <c r="AI31" s="5">
        <v>33</v>
      </c>
      <c r="AJ31" s="5">
        <v>14</v>
      </c>
      <c r="AK31" s="5">
        <v>59</v>
      </c>
      <c r="AL31" s="5">
        <v>71</v>
      </c>
      <c r="AM31" s="5">
        <v>4</v>
      </c>
      <c r="AN31" s="5">
        <v>45</v>
      </c>
      <c r="AO31" s="5">
        <v>36</v>
      </c>
      <c r="AP31" s="5">
        <v>2</v>
      </c>
      <c r="AQ31" s="5">
        <v>5</v>
      </c>
      <c r="AR31" s="5">
        <v>18</v>
      </c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11">
        <f t="shared" si="0"/>
        <v>571</v>
      </c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</row>
    <row r="32" spans="1:75" ht="12" customHeight="1" x14ac:dyDescent="0.3">
      <c r="A32" s="88"/>
      <c r="B32" s="21" t="s">
        <v>42</v>
      </c>
      <c r="C32" s="5">
        <v>18</v>
      </c>
      <c r="D32" s="5">
        <v>12</v>
      </c>
      <c r="E32" s="5">
        <v>5</v>
      </c>
      <c r="F32" s="5">
        <v>20</v>
      </c>
      <c r="G32" s="5">
        <v>31</v>
      </c>
      <c r="H32" s="5">
        <v>16</v>
      </c>
      <c r="I32" s="5">
        <v>10</v>
      </c>
      <c r="J32" s="5">
        <v>3</v>
      </c>
      <c r="K32" s="5">
        <v>12</v>
      </c>
      <c r="L32" s="5">
        <v>7</v>
      </c>
      <c r="M32" s="5"/>
      <c r="N32" s="5">
        <v>2</v>
      </c>
      <c r="O32" s="5">
        <v>1</v>
      </c>
      <c r="P32" s="5">
        <v>4</v>
      </c>
      <c r="Q32" s="5">
        <v>2</v>
      </c>
      <c r="R32" s="5"/>
      <c r="S32" s="5">
        <v>3</v>
      </c>
      <c r="T32" s="5">
        <v>7</v>
      </c>
      <c r="U32" s="5">
        <v>1</v>
      </c>
      <c r="V32" s="5">
        <v>1</v>
      </c>
      <c r="W32" s="5">
        <v>4</v>
      </c>
      <c r="X32" s="5">
        <v>2</v>
      </c>
      <c r="Y32" s="5">
        <v>1</v>
      </c>
      <c r="Z32" s="5">
        <v>3</v>
      </c>
      <c r="AA32" s="5">
        <v>8</v>
      </c>
      <c r="AB32" s="5">
        <v>1</v>
      </c>
      <c r="AC32" s="5"/>
      <c r="AD32" s="5">
        <v>1</v>
      </c>
      <c r="AE32" s="5">
        <v>25</v>
      </c>
      <c r="AF32" s="5"/>
      <c r="AG32" s="5"/>
      <c r="AH32" s="64">
        <v>86</v>
      </c>
      <c r="AI32" s="5">
        <v>37</v>
      </c>
      <c r="AJ32" s="5">
        <v>32</v>
      </c>
      <c r="AK32" s="5">
        <v>46</v>
      </c>
      <c r="AL32" s="5">
        <v>37</v>
      </c>
      <c r="AM32" s="5">
        <v>1</v>
      </c>
      <c r="AN32" s="5">
        <v>27</v>
      </c>
      <c r="AO32" s="5">
        <v>26</v>
      </c>
      <c r="AP32" s="5"/>
      <c r="AQ32" s="5">
        <v>33</v>
      </c>
      <c r="AR32" s="5">
        <v>12</v>
      </c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11">
        <f t="shared" si="0"/>
        <v>537</v>
      </c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</row>
    <row r="33" spans="1:76" ht="12" customHeight="1" x14ac:dyDescent="0.3">
      <c r="A33" s="88"/>
      <c r="B33" s="21" t="s">
        <v>12</v>
      </c>
      <c r="C33" s="5"/>
      <c r="D33" s="5">
        <v>5</v>
      </c>
      <c r="E33" s="5">
        <v>5</v>
      </c>
      <c r="F33" s="5">
        <v>20</v>
      </c>
      <c r="G33" s="5">
        <v>11</v>
      </c>
      <c r="H33" s="5">
        <v>13</v>
      </c>
      <c r="I33" s="5">
        <v>30</v>
      </c>
      <c r="J33" s="5">
        <v>16</v>
      </c>
      <c r="K33" s="5">
        <v>17</v>
      </c>
      <c r="L33" s="5">
        <v>7</v>
      </c>
      <c r="M33" s="5">
        <v>1</v>
      </c>
      <c r="N33" s="5">
        <v>2</v>
      </c>
      <c r="O33" s="5">
        <v>1</v>
      </c>
      <c r="P33" s="5">
        <v>3</v>
      </c>
      <c r="Q33" s="5"/>
      <c r="R33" s="5">
        <v>7</v>
      </c>
      <c r="S33" s="5">
        <v>1</v>
      </c>
      <c r="T33" s="5">
        <v>1</v>
      </c>
      <c r="U33" s="5"/>
      <c r="V33" s="5">
        <v>1</v>
      </c>
      <c r="W33" s="5">
        <v>1</v>
      </c>
      <c r="X33" s="5"/>
      <c r="Y33" s="5"/>
      <c r="Z33" s="5">
        <v>3</v>
      </c>
      <c r="AA33" s="5"/>
      <c r="AB33" s="5">
        <v>1</v>
      </c>
      <c r="AC33" s="5"/>
      <c r="AD33" s="5"/>
      <c r="AE33" s="5"/>
      <c r="AF33" s="5"/>
      <c r="AG33" s="5"/>
      <c r="AH33" s="64">
        <v>67</v>
      </c>
      <c r="AI33" s="5">
        <v>26</v>
      </c>
      <c r="AJ33" s="5">
        <v>14</v>
      </c>
      <c r="AK33" s="5">
        <v>2</v>
      </c>
      <c r="AL33" s="5">
        <v>45</v>
      </c>
      <c r="AM33" s="5">
        <v>4</v>
      </c>
      <c r="AN33" s="5">
        <v>42</v>
      </c>
      <c r="AO33" s="5">
        <v>29</v>
      </c>
      <c r="AP33" s="5">
        <v>1</v>
      </c>
      <c r="AQ33" s="5">
        <v>1</v>
      </c>
      <c r="AR33" s="5">
        <v>2</v>
      </c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11">
        <f t="shared" si="0"/>
        <v>379</v>
      </c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</row>
    <row r="34" spans="1:76" ht="12" customHeight="1" x14ac:dyDescent="0.3">
      <c r="A34" s="88"/>
      <c r="B34" s="21" t="s">
        <v>56</v>
      </c>
      <c r="C34" s="5">
        <v>13</v>
      </c>
      <c r="D34" s="5">
        <v>2</v>
      </c>
      <c r="E34" s="5"/>
      <c r="F34" s="5">
        <v>14</v>
      </c>
      <c r="G34" s="5">
        <v>3</v>
      </c>
      <c r="H34" s="5">
        <v>7</v>
      </c>
      <c r="I34" s="5">
        <v>20</v>
      </c>
      <c r="J34" s="5"/>
      <c r="K34" s="5"/>
      <c r="L34" s="5">
        <v>7</v>
      </c>
      <c r="M34" s="5"/>
      <c r="N34" s="5"/>
      <c r="O34" s="5">
        <v>1</v>
      </c>
      <c r="P34" s="5"/>
      <c r="Q34" s="5"/>
      <c r="R34" s="5"/>
      <c r="S34" s="5"/>
      <c r="T34" s="5"/>
      <c r="U34" s="5"/>
      <c r="V34" s="5"/>
      <c r="W34" s="5"/>
      <c r="X34" s="5"/>
      <c r="Y34" s="5">
        <v>3</v>
      </c>
      <c r="Z34" s="5"/>
      <c r="AA34" s="5"/>
      <c r="AB34" s="5">
        <v>1</v>
      </c>
      <c r="AC34" s="5">
        <v>1</v>
      </c>
      <c r="AD34" s="5"/>
      <c r="AE34" s="5"/>
      <c r="AF34" s="5"/>
      <c r="AG34" s="5"/>
      <c r="AH34" s="64">
        <v>14</v>
      </c>
      <c r="AI34" s="5">
        <v>10</v>
      </c>
      <c r="AJ34" s="5">
        <v>6</v>
      </c>
      <c r="AK34" s="5">
        <v>2</v>
      </c>
      <c r="AL34" s="5">
        <v>9</v>
      </c>
      <c r="AM34" s="5"/>
      <c r="AN34" s="5">
        <v>5</v>
      </c>
      <c r="AO34" s="5"/>
      <c r="AP34" s="5">
        <v>1</v>
      </c>
      <c r="AQ34" s="5"/>
      <c r="AR34" s="5">
        <v>2</v>
      </c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11">
        <f t="shared" si="0"/>
        <v>121</v>
      </c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</row>
    <row r="35" spans="1:76" ht="12" customHeight="1" x14ac:dyDescent="0.3">
      <c r="A35" s="89"/>
      <c r="B35" s="22" t="s">
        <v>13</v>
      </c>
      <c r="C35" s="8">
        <v>25</v>
      </c>
      <c r="D35" s="8">
        <v>44</v>
      </c>
      <c r="E35" s="8"/>
      <c r="F35" s="8">
        <v>8</v>
      </c>
      <c r="G35" s="8">
        <v>32</v>
      </c>
      <c r="H35" s="8">
        <v>14</v>
      </c>
      <c r="I35" s="8">
        <v>3</v>
      </c>
      <c r="J35" s="8">
        <v>2</v>
      </c>
      <c r="K35" s="8">
        <v>5</v>
      </c>
      <c r="L35" s="8">
        <v>7</v>
      </c>
      <c r="M35" s="8"/>
      <c r="N35" s="8">
        <v>5</v>
      </c>
      <c r="O35" s="8">
        <v>1</v>
      </c>
      <c r="P35" s="8">
        <v>1</v>
      </c>
      <c r="Q35" s="8"/>
      <c r="R35" s="8"/>
      <c r="S35" s="8"/>
      <c r="T35" s="8"/>
      <c r="U35" s="8"/>
      <c r="V35" s="8"/>
      <c r="W35" s="8"/>
      <c r="X35" s="8"/>
      <c r="Y35" s="8"/>
      <c r="Z35" s="8"/>
      <c r="AA35" s="8">
        <v>9</v>
      </c>
      <c r="AB35" s="8">
        <v>2</v>
      </c>
      <c r="AC35" s="8"/>
      <c r="AD35" s="8"/>
      <c r="AE35" s="8">
        <v>48</v>
      </c>
      <c r="AF35" s="8"/>
      <c r="AG35" s="8"/>
      <c r="AH35" s="64">
        <v>5</v>
      </c>
      <c r="AI35" s="8">
        <v>29</v>
      </c>
      <c r="AJ35" s="8">
        <v>65</v>
      </c>
      <c r="AK35" s="8"/>
      <c r="AL35" s="8">
        <v>16</v>
      </c>
      <c r="AM35" s="8"/>
      <c r="AN35" s="8">
        <v>1</v>
      </c>
      <c r="AO35" s="8">
        <v>9</v>
      </c>
      <c r="AP35" s="8"/>
      <c r="AQ35" s="8">
        <v>15</v>
      </c>
      <c r="AR35" s="8">
        <v>19</v>
      </c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11">
        <f t="shared" si="0"/>
        <v>365</v>
      </c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</row>
    <row r="36" spans="1:76" x14ac:dyDescent="0.3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9">
        <f t="shared" ref="BJ36:BW36" si="1">SUM(BJ2:BJ35)</f>
        <v>9615</v>
      </c>
      <c r="BK36" s="9">
        <f t="shared" si="1"/>
        <v>0</v>
      </c>
      <c r="BL36" s="9">
        <f t="shared" si="1"/>
        <v>0</v>
      </c>
      <c r="BM36" s="9">
        <f t="shared" si="1"/>
        <v>0</v>
      </c>
      <c r="BN36" s="9">
        <f t="shared" si="1"/>
        <v>0</v>
      </c>
      <c r="BO36" s="9">
        <f t="shared" si="1"/>
        <v>0</v>
      </c>
      <c r="BP36" s="9">
        <f t="shared" si="1"/>
        <v>0</v>
      </c>
      <c r="BQ36" s="9">
        <f t="shared" si="1"/>
        <v>0</v>
      </c>
      <c r="BR36" s="9">
        <f t="shared" si="1"/>
        <v>0</v>
      </c>
      <c r="BS36" s="9">
        <f t="shared" si="1"/>
        <v>0</v>
      </c>
      <c r="BT36" s="9">
        <f t="shared" si="1"/>
        <v>0</v>
      </c>
      <c r="BU36" s="9">
        <f t="shared" si="1"/>
        <v>0</v>
      </c>
      <c r="BV36" s="9">
        <f t="shared" si="1"/>
        <v>0</v>
      </c>
      <c r="BW36" s="9">
        <f t="shared" si="1"/>
        <v>0</v>
      </c>
      <c r="BX36" s="9"/>
    </row>
  </sheetData>
  <mergeCells count="6">
    <mergeCell ref="A29:A35"/>
    <mergeCell ref="A2:A7"/>
    <mergeCell ref="A8:A13"/>
    <mergeCell ref="A14:A16"/>
    <mergeCell ref="A17:A22"/>
    <mergeCell ref="A23:A28"/>
  </mergeCells>
  <phoneticPr fontId="10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D36"/>
  <sheetViews>
    <sheetView zoomScaleNormal="100" zoomScaleSheetLayoutView="75" workbookViewId="0">
      <selection activeCell="BD2" sqref="BD2:BD35"/>
    </sheetView>
  </sheetViews>
  <sheetFormatPr defaultColWidth="9" defaultRowHeight="16.5" x14ac:dyDescent="0.3"/>
  <cols>
    <col min="2" max="2" width="43.625" customWidth="1"/>
    <col min="3" max="30" width="1.5" customWidth="1"/>
    <col min="31" max="41" width="2.625" customWidth="1"/>
    <col min="42" max="45" width="3.5" customWidth="1"/>
    <col min="46" max="46" width="2.125" customWidth="1"/>
    <col min="47" max="53" width="3.5" customWidth="1"/>
    <col min="54" max="54" width="3.75" customWidth="1"/>
    <col min="55" max="55" width="4.5" customWidth="1"/>
    <col min="56" max="56" width="6.875" customWidth="1"/>
  </cols>
  <sheetData>
    <row r="1" spans="1:56" ht="12" customHeight="1" x14ac:dyDescent="0.3"/>
    <row r="2" spans="1:56" ht="12" customHeight="1" x14ac:dyDescent="0.3">
      <c r="A2" s="87" t="s">
        <v>20</v>
      </c>
      <c r="B2" s="20" t="s">
        <v>45</v>
      </c>
      <c r="C2" s="3">
        <v>1</v>
      </c>
      <c r="D2" s="3"/>
      <c r="E2" s="3">
        <v>5</v>
      </c>
      <c r="F2" s="3">
        <v>10</v>
      </c>
      <c r="G2" s="3">
        <v>5</v>
      </c>
      <c r="H2" s="3">
        <v>13</v>
      </c>
      <c r="I2" s="3">
        <v>15</v>
      </c>
      <c r="J2" s="3">
        <v>12</v>
      </c>
      <c r="K2" s="3">
        <v>15</v>
      </c>
      <c r="L2" s="3"/>
      <c r="M2" s="3">
        <v>3</v>
      </c>
      <c r="N2" s="3">
        <v>3</v>
      </c>
      <c r="O2" s="3">
        <v>3</v>
      </c>
      <c r="P2" s="3">
        <v>6</v>
      </c>
      <c r="Q2" s="3"/>
      <c r="R2" s="3">
        <v>2</v>
      </c>
      <c r="S2" s="3">
        <v>1</v>
      </c>
      <c r="T2" s="3"/>
      <c r="U2" s="3">
        <v>1</v>
      </c>
      <c r="V2" s="3"/>
      <c r="W2" s="3">
        <v>2</v>
      </c>
      <c r="X2" s="3"/>
      <c r="Y2" s="3">
        <v>1</v>
      </c>
      <c r="Z2" s="3"/>
      <c r="AA2" s="3">
        <v>1</v>
      </c>
      <c r="AB2" s="3"/>
      <c r="AC2" s="3"/>
      <c r="AD2" s="3">
        <v>2</v>
      </c>
      <c r="AE2" s="3">
        <v>1</v>
      </c>
      <c r="AF2" s="3">
        <v>1</v>
      </c>
      <c r="AG2" s="3">
        <v>1</v>
      </c>
      <c r="AH2" s="53"/>
      <c r="AI2" s="53">
        <v>12</v>
      </c>
      <c r="AJ2" s="3">
        <v>11</v>
      </c>
      <c r="AK2" s="3">
        <v>28</v>
      </c>
      <c r="AL2" s="3">
        <v>25</v>
      </c>
      <c r="AM2" s="3">
        <v>3</v>
      </c>
      <c r="AN2" s="3">
        <v>20</v>
      </c>
      <c r="AO2" s="3">
        <v>11</v>
      </c>
      <c r="AP2" s="3">
        <v>7</v>
      </c>
      <c r="AQ2" s="3"/>
      <c r="AR2" s="3">
        <v>16</v>
      </c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10">
        <f>SUM(C2:BC2)</f>
        <v>237</v>
      </c>
    </row>
    <row r="3" spans="1:56" ht="12" customHeight="1" x14ac:dyDescent="0.3">
      <c r="A3" s="88"/>
      <c r="B3" s="21" t="s">
        <v>6</v>
      </c>
      <c r="C3" s="5">
        <v>5</v>
      </c>
      <c r="D3" s="5">
        <v>3</v>
      </c>
      <c r="E3" s="5"/>
      <c r="F3" s="5">
        <v>12</v>
      </c>
      <c r="G3" s="5">
        <v>15</v>
      </c>
      <c r="H3" s="5">
        <v>4</v>
      </c>
      <c r="I3" s="5">
        <v>5</v>
      </c>
      <c r="J3" s="5">
        <v>7</v>
      </c>
      <c r="K3" s="5">
        <v>19</v>
      </c>
      <c r="L3" s="5">
        <v>3</v>
      </c>
      <c r="M3" s="5">
        <v>2</v>
      </c>
      <c r="N3" s="5"/>
      <c r="O3" s="5"/>
      <c r="P3" s="5">
        <v>1</v>
      </c>
      <c r="Q3" s="5"/>
      <c r="R3" s="5"/>
      <c r="S3" s="5"/>
      <c r="T3" s="5"/>
      <c r="U3" s="5">
        <v>1</v>
      </c>
      <c r="V3" s="5"/>
      <c r="W3" s="5"/>
      <c r="X3" s="5">
        <v>1</v>
      </c>
      <c r="Y3" s="5">
        <v>1</v>
      </c>
      <c r="Z3" s="5">
        <v>3</v>
      </c>
      <c r="AA3" s="5">
        <v>3</v>
      </c>
      <c r="AB3" s="5">
        <v>1</v>
      </c>
      <c r="AC3" s="5">
        <v>1</v>
      </c>
      <c r="AD3" s="5">
        <v>1</v>
      </c>
      <c r="AE3" s="5">
        <v>1</v>
      </c>
      <c r="AF3" s="5"/>
      <c r="AG3" s="5">
        <v>1</v>
      </c>
      <c r="AH3" s="53"/>
      <c r="AI3" s="53"/>
      <c r="AJ3" s="5">
        <v>5</v>
      </c>
      <c r="AK3" s="5">
        <v>9</v>
      </c>
      <c r="AL3" s="5">
        <v>10</v>
      </c>
      <c r="AM3" s="5">
        <v>10</v>
      </c>
      <c r="AN3" s="5">
        <v>4</v>
      </c>
      <c r="AO3" s="5">
        <v>19</v>
      </c>
      <c r="AP3" s="5">
        <v>2</v>
      </c>
      <c r="AQ3" s="5">
        <v>2</v>
      </c>
      <c r="AR3" s="5">
        <v>8</v>
      </c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11">
        <f t="shared" ref="BD3:BD35" si="0">SUM(C3:BC3)</f>
        <v>159</v>
      </c>
    </row>
    <row r="4" spans="1:56" ht="12" customHeight="1" x14ac:dyDescent="0.3">
      <c r="A4" s="88"/>
      <c r="B4" s="21" t="s">
        <v>17</v>
      </c>
      <c r="C4" s="5"/>
      <c r="D4" s="5"/>
      <c r="E4" s="5">
        <v>5</v>
      </c>
      <c r="F4" s="5">
        <v>2</v>
      </c>
      <c r="G4" s="5">
        <v>3</v>
      </c>
      <c r="H4" s="5">
        <v>2</v>
      </c>
      <c r="I4" s="5">
        <v>4</v>
      </c>
      <c r="J4" s="5">
        <v>3</v>
      </c>
      <c r="K4" s="5"/>
      <c r="L4" s="5"/>
      <c r="M4" s="5">
        <v>1</v>
      </c>
      <c r="N4" s="5"/>
      <c r="O4" s="5"/>
      <c r="P4" s="5"/>
      <c r="Q4" s="5"/>
      <c r="R4" s="5">
        <v>1</v>
      </c>
      <c r="S4" s="5">
        <v>1</v>
      </c>
      <c r="T4" s="5"/>
      <c r="U4" s="5"/>
      <c r="V4" s="5"/>
      <c r="W4" s="5"/>
      <c r="X4" s="5"/>
      <c r="Y4" s="5"/>
      <c r="Z4" s="5">
        <v>3</v>
      </c>
      <c r="AA4" s="5"/>
      <c r="AB4" s="5"/>
      <c r="AC4" s="5"/>
      <c r="AD4" s="5">
        <v>1</v>
      </c>
      <c r="AE4" s="5">
        <v>1</v>
      </c>
      <c r="AF4" s="5"/>
      <c r="AG4" s="5"/>
      <c r="AH4" s="53">
        <v>1</v>
      </c>
      <c r="AI4" s="53"/>
      <c r="AJ4" s="5"/>
      <c r="AK4" s="5"/>
      <c r="AL4" s="5">
        <v>2</v>
      </c>
      <c r="AM4" s="5"/>
      <c r="AN4" s="5">
        <v>8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11">
        <f t="shared" si="0"/>
        <v>38</v>
      </c>
    </row>
    <row r="5" spans="1:56" ht="12" customHeight="1" x14ac:dyDescent="0.3">
      <c r="A5" s="88"/>
      <c r="B5" s="21" t="s">
        <v>15</v>
      </c>
      <c r="C5" s="5">
        <v>21</v>
      </c>
      <c r="D5" s="5"/>
      <c r="E5" s="5">
        <v>2</v>
      </c>
      <c r="F5" s="5">
        <v>5</v>
      </c>
      <c r="G5" s="5">
        <v>9</v>
      </c>
      <c r="H5" s="5">
        <v>5</v>
      </c>
      <c r="I5" s="5">
        <v>4</v>
      </c>
      <c r="J5" s="5">
        <v>9</v>
      </c>
      <c r="K5" s="5">
        <v>10</v>
      </c>
      <c r="L5" s="5"/>
      <c r="M5" s="5"/>
      <c r="N5" s="5"/>
      <c r="O5" s="5"/>
      <c r="P5" s="5">
        <v>6</v>
      </c>
      <c r="Q5" s="5">
        <v>3</v>
      </c>
      <c r="R5" s="5">
        <v>2</v>
      </c>
      <c r="S5" s="5">
        <v>2</v>
      </c>
      <c r="T5" s="5"/>
      <c r="U5" s="5"/>
      <c r="V5" s="5"/>
      <c r="W5" s="5">
        <v>7</v>
      </c>
      <c r="X5" s="5"/>
      <c r="Y5" s="5">
        <v>1</v>
      </c>
      <c r="Z5" s="5">
        <v>4</v>
      </c>
      <c r="AA5" s="5"/>
      <c r="AB5" s="5">
        <v>4</v>
      </c>
      <c r="AC5" s="5">
        <v>1</v>
      </c>
      <c r="AD5" s="5"/>
      <c r="AE5" s="5"/>
      <c r="AF5" s="5">
        <v>2</v>
      </c>
      <c r="AG5" s="5"/>
      <c r="AH5" s="53">
        <v>2</v>
      </c>
      <c r="AI5" s="53">
        <v>14</v>
      </c>
      <c r="AJ5" s="5">
        <v>19</v>
      </c>
      <c r="AK5" s="5">
        <v>8</v>
      </c>
      <c r="AL5" s="5">
        <v>19</v>
      </c>
      <c r="AM5" s="5"/>
      <c r="AN5" s="5">
        <v>52</v>
      </c>
      <c r="AO5" s="5">
        <v>15</v>
      </c>
      <c r="AP5" s="5">
        <v>7</v>
      </c>
      <c r="AQ5" s="5">
        <v>1</v>
      </c>
      <c r="AR5" s="5">
        <v>21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11">
        <f t="shared" si="0"/>
        <v>255</v>
      </c>
    </row>
    <row r="6" spans="1:56" ht="12" customHeight="1" x14ac:dyDescent="0.3">
      <c r="A6" s="88"/>
      <c r="B6" s="21" t="s">
        <v>47</v>
      </c>
      <c r="C6" s="5"/>
      <c r="D6" s="5">
        <v>1</v>
      </c>
      <c r="E6" s="5"/>
      <c r="F6" s="5">
        <v>7</v>
      </c>
      <c r="G6" s="5">
        <v>1</v>
      </c>
      <c r="H6" s="5">
        <v>2</v>
      </c>
      <c r="I6" s="5">
        <v>4</v>
      </c>
      <c r="J6" s="5">
        <v>1</v>
      </c>
      <c r="K6" s="5"/>
      <c r="L6" s="5">
        <v>1</v>
      </c>
      <c r="M6" s="5"/>
      <c r="N6" s="5">
        <v>2</v>
      </c>
      <c r="O6" s="5"/>
      <c r="P6" s="5"/>
      <c r="Q6" s="5"/>
      <c r="R6" s="5"/>
      <c r="S6" s="5">
        <v>1</v>
      </c>
      <c r="T6" s="5"/>
      <c r="U6" s="5">
        <v>2</v>
      </c>
      <c r="V6" s="5"/>
      <c r="W6" s="5"/>
      <c r="X6" s="5">
        <v>1</v>
      </c>
      <c r="Y6" s="5">
        <v>1</v>
      </c>
      <c r="Z6" s="5">
        <v>4</v>
      </c>
      <c r="AA6" s="5"/>
      <c r="AB6" s="5">
        <v>1</v>
      </c>
      <c r="AC6" s="5"/>
      <c r="AD6" s="5">
        <v>1</v>
      </c>
      <c r="AE6" s="5"/>
      <c r="AF6" s="5"/>
      <c r="AG6" s="5">
        <v>1</v>
      </c>
      <c r="AH6" s="53"/>
      <c r="AI6" s="53">
        <v>8</v>
      </c>
      <c r="AJ6" s="5"/>
      <c r="AK6" s="5">
        <v>3</v>
      </c>
      <c r="AL6" s="5">
        <v>13</v>
      </c>
      <c r="AM6" s="5"/>
      <c r="AN6" s="5">
        <v>4</v>
      </c>
      <c r="AO6" s="5"/>
      <c r="AP6" s="5"/>
      <c r="AQ6" s="5"/>
      <c r="AR6" s="5">
        <v>15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11">
        <f t="shared" si="0"/>
        <v>74</v>
      </c>
    </row>
    <row r="7" spans="1:56" ht="12" customHeight="1" x14ac:dyDescent="0.3">
      <c r="A7" s="89"/>
      <c r="B7" s="22" t="s">
        <v>9</v>
      </c>
      <c r="C7" s="7">
        <v>28</v>
      </c>
      <c r="D7" s="7">
        <v>58</v>
      </c>
      <c r="E7" s="7">
        <v>5</v>
      </c>
      <c r="F7" s="7">
        <v>12</v>
      </c>
      <c r="G7" s="7">
        <v>31</v>
      </c>
      <c r="H7" s="7">
        <v>12</v>
      </c>
      <c r="I7" s="7">
        <v>10</v>
      </c>
      <c r="J7" s="7">
        <v>4</v>
      </c>
      <c r="K7" s="7">
        <v>2</v>
      </c>
      <c r="L7" s="7">
        <v>0</v>
      </c>
      <c r="M7" s="7"/>
      <c r="N7" s="7">
        <v>1</v>
      </c>
      <c r="O7" s="7">
        <v>1</v>
      </c>
      <c r="P7" s="7"/>
      <c r="Q7" s="7">
        <v>7</v>
      </c>
      <c r="R7" s="7"/>
      <c r="S7" s="7"/>
      <c r="T7" s="7"/>
      <c r="U7" s="7"/>
      <c r="V7" s="7">
        <v>5</v>
      </c>
      <c r="W7" s="7"/>
      <c r="X7" s="7"/>
      <c r="Y7" s="7"/>
      <c r="Z7" s="7"/>
      <c r="AA7" s="7"/>
      <c r="AB7" s="7">
        <v>1</v>
      </c>
      <c r="AC7" s="7"/>
      <c r="AD7" s="7"/>
      <c r="AE7" s="7"/>
      <c r="AF7" s="7"/>
      <c r="AG7" s="7">
        <v>2</v>
      </c>
      <c r="AH7" s="54"/>
      <c r="AI7" s="54">
        <v>31</v>
      </c>
      <c r="AJ7" s="7">
        <v>31</v>
      </c>
      <c r="AK7" s="7">
        <v>20</v>
      </c>
      <c r="AL7" s="7">
        <v>16</v>
      </c>
      <c r="AM7" s="7">
        <v>4</v>
      </c>
      <c r="AN7" s="7">
        <v>1</v>
      </c>
      <c r="AO7" s="7">
        <v>14</v>
      </c>
      <c r="AP7" s="7">
        <v>2</v>
      </c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12">
        <f t="shared" si="0"/>
        <v>298</v>
      </c>
    </row>
    <row r="8" spans="1:56" ht="12" customHeight="1" x14ac:dyDescent="0.3">
      <c r="A8" s="87" t="s">
        <v>31</v>
      </c>
      <c r="B8" s="20" t="s">
        <v>4</v>
      </c>
      <c r="C8" s="3">
        <v>3</v>
      </c>
      <c r="D8" s="3">
        <v>1</v>
      </c>
      <c r="E8" s="3">
        <v>7</v>
      </c>
      <c r="F8" s="3">
        <v>18</v>
      </c>
      <c r="G8" s="3">
        <v>5</v>
      </c>
      <c r="H8" s="3">
        <v>19</v>
      </c>
      <c r="I8" s="3">
        <v>8</v>
      </c>
      <c r="J8" s="3">
        <v>11</v>
      </c>
      <c r="K8" s="3">
        <v>1</v>
      </c>
      <c r="L8" s="3">
        <v>7</v>
      </c>
      <c r="M8" s="3">
        <v>7</v>
      </c>
      <c r="N8" s="3"/>
      <c r="O8" s="3">
        <v>3</v>
      </c>
      <c r="P8" s="3">
        <v>3</v>
      </c>
      <c r="Q8" s="3"/>
      <c r="R8" s="3"/>
      <c r="S8" s="3">
        <v>2</v>
      </c>
      <c r="T8" s="3"/>
      <c r="U8" s="3"/>
      <c r="V8" s="3"/>
      <c r="W8" s="3"/>
      <c r="X8" s="3"/>
      <c r="Y8" s="3">
        <v>1</v>
      </c>
      <c r="Z8" s="3">
        <v>1</v>
      </c>
      <c r="AA8" s="3">
        <v>1</v>
      </c>
      <c r="AB8" s="3">
        <v>1</v>
      </c>
      <c r="AC8" s="3"/>
      <c r="AD8" s="3">
        <v>1</v>
      </c>
      <c r="AE8" s="3"/>
      <c r="AF8" s="3"/>
      <c r="AG8" s="3"/>
      <c r="AH8" s="53">
        <v>2</v>
      </c>
      <c r="AI8" s="53">
        <v>30</v>
      </c>
      <c r="AJ8" s="3">
        <v>8</v>
      </c>
      <c r="AK8" s="3">
        <v>42</v>
      </c>
      <c r="AL8" s="3">
        <v>24</v>
      </c>
      <c r="AM8" s="3"/>
      <c r="AN8" s="3">
        <v>6</v>
      </c>
      <c r="AO8" s="3">
        <v>11</v>
      </c>
      <c r="AP8" s="3"/>
      <c r="AQ8" s="3"/>
      <c r="AR8" s="3">
        <v>87</v>
      </c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10">
        <f t="shared" si="0"/>
        <v>310</v>
      </c>
    </row>
    <row r="9" spans="1:56" ht="12" customHeight="1" x14ac:dyDescent="0.3">
      <c r="A9" s="88"/>
      <c r="B9" s="21" t="s">
        <v>10</v>
      </c>
      <c r="C9" s="5">
        <v>118</v>
      </c>
      <c r="D9" s="5">
        <v>58</v>
      </c>
      <c r="E9" s="5">
        <v>100</v>
      </c>
      <c r="F9" s="5">
        <v>24</v>
      </c>
      <c r="G9" s="5">
        <v>63</v>
      </c>
      <c r="H9" s="5">
        <v>58</v>
      </c>
      <c r="I9" s="5">
        <v>35</v>
      </c>
      <c r="J9" s="5">
        <v>36</v>
      </c>
      <c r="K9" s="5">
        <v>94</v>
      </c>
      <c r="L9" s="5">
        <v>14</v>
      </c>
      <c r="M9" s="5">
        <v>14</v>
      </c>
      <c r="N9" s="5"/>
      <c r="O9" s="5"/>
      <c r="P9" s="5">
        <v>3</v>
      </c>
      <c r="Q9" s="5"/>
      <c r="R9" s="5">
        <v>7</v>
      </c>
      <c r="S9" s="5">
        <v>1</v>
      </c>
      <c r="T9" s="5">
        <v>14</v>
      </c>
      <c r="U9" s="5">
        <v>19</v>
      </c>
      <c r="V9" s="5">
        <v>1</v>
      </c>
      <c r="W9" s="5">
        <v>25</v>
      </c>
      <c r="X9" s="5">
        <v>6</v>
      </c>
      <c r="Y9" s="5">
        <v>5</v>
      </c>
      <c r="Z9" s="5"/>
      <c r="AA9" s="5"/>
      <c r="AB9" s="5"/>
      <c r="AC9" s="5">
        <v>3</v>
      </c>
      <c r="AD9" s="5"/>
      <c r="AE9" s="5"/>
      <c r="AF9" s="5">
        <v>10</v>
      </c>
      <c r="AG9" s="5">
        <v>1</v>
      </c>
      <c r="AH9" s="53">
        <v>3</v>
      </c>
      <c r="AI9" s="53">
        <v>79</v>
      </c>
      <c r="AJ9" s="5">
        <v>68</v>
      </c>
      <c r="AK9" s="5">
        <v>100</v>
      </c>
      <c r="AL9" s="5">
        <v>120</v>
      </c>
      <c r="AM9" s="5">
        <v>20</v>
      </c>
      <c r="AN9" s="5">
        <v>189</v>
      </c>
      <c r="AO9" s="5">
        <v>21</v>
      </c>
      <c r="AP9" s="5">
        <v>28</v>
      </c>
      <c r="AQ9" s="5">
        <v>21</v>
      </c>
      <c r="AR9" s="5">
        <v>71</v>
      </c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11">
        <f t="shared" si="0"/>
        <v>1429</v>
      </c>
    </row>
    <row r="10" spans="1:56" ht="12" customHeight="1" x14ac:dyDescent="0.3">
      <c r="A10" s="88"/>
      <c r="B10" s="21" t="s">
        <v>54</v>
      </c>
      <c r="C10" s="5">
        <v>41</v>
      </c>
      <c r="D10" s="5">
        <v>10</v>
      </c>
      <c r="E10" s="5">
        <v>20</v>
      </c>
      <c r="F10" s="5">
        <v>18</v>
      </c>
      <c r="G10" s="5">
        <v>30</v>
      </c>
      <c r="H10" s="5">
        <v>46</v>
      </c>
      <c r="I10" s="5">
        <v>40</v>
      </c>
      <c r="J10" s="5">
        <v>2</v>
      </c>
      <c r="K10" s="5">
        <v>56</v>
      </c>
      <c r="L10" s="5">
        <v>7</v>
      </c>
      <c r="M10" s="5">
        <v>7</v>
      </c>
      <c r="N10" s="5">
        <v>14</v>
      </c>
      <c r="O10" s="5">
        <v>4</v>
      </c>
      <c r="P10" s="5"/>
      <c r="Q10" s="5">
        <v>7</v>
      </c>
      <c r="R10" s="5">
        <v>3</v>
      </c>
      <c r="S10" s="5">
        <v>2</v>
      </c>
      <c r="T10" s="5">
        <v>7</v>
      </c>
      <c r="U10" s="5">
        <v>3</v>
      </c>
      <c r="V10" s="5">
        <v>1</v>
      </c>
      <c r="W10" s="5">
        <v>7</v>
      </c>
      <c r="X10" s="5"/>
      <c r="Y10" s="5"/>
      <c r="Z10" s="5">
        <v>1</v>
      </c>
      <c r="AA10" s="5"/>
      <c r="AB10" s="5">
        <v>4</v>
      </c>
      <c r="AC10" s="5"/>
      <c r="AD10" s="5">
        <v>1</v>
      </c>
      <c r="AE10" s="5"/>
      <c r="AF10" s="5"/>
      <c r="AG10" s="5"/>
      <c r="AH10" s="53">
        <v>1</v>
      </c>
      <c r="AI10" s="53">
        <v>36</v>
      </c>
      <c r="AJ10" s="5">
        <v>14</v>
      </c>
      <c r="AK10" s="5">
        <v>54</v>
      </c>
      <c r="AL10" s="5">
        <v>26</v>
      </c>
      <c r="AM10" s="5"/>
      <c r="AN10" s="5">
        <v>62</v>
      </c>
      <c r="AO10" s="5">
        <v>4</v>
      </c>
      <c r="AP10" s="5">
        <v>3</v>
      </c>
      <c r="AQ10" s="5">
        <v>7</v>
      </c>
      <c r="AR10" s="5">
        <v>77</v>
      </c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11">
        <f t="shared" si="0"/>
        <v>615</v>
      </c>
    </row>
    <row r="11" spans="1:56" ht="12" customHeight="1" x14ac:dyDescent="0.3">
      <c r="A11" s="88"/>
      <c r="B11" s="21" t="s">
        <v>51</v>
      </c>
      <c r="C11" s="5">
        <v>4</v>
      </c>
      <c r="D11" s="5"/>
      <c r="E11" s="5">
        <v>5</v>
      </c>
      <c r="F11" s="5">
        <v>20</v>
      </c>
      <c r="G11" s="5">
        <v>14</v>
      </c>
      <c r="H11" s="5">
        <v>10</v>
      </c>
      <c r="I11" s="5">
        <v>3</v>
      </c>
      <c r="J11" s="5">
        <v>3</v>
      </c>
      <c r="K11" s="5">
        <v>26</v>
      </c>
      <c r="L11" s="5">
        <v>7</v>
      </c>
      <c r="M11" s="5">
        <v>7</v>
      </c>
      <c r="N11" s="5">
        <v>5</v>
      </c>
      <c r="O11" s="5"/>
      <c r="P11" s="5"/>
      <c r="Q11" s="5">
        <v>7</v>
      </c>
      <c r="R11" s="5"/>
      <c r="S11" s="5">
        <v>4</v>
      </c>
      <c r="T11" s="5"/>
      <c r="U11" s="5"/>
      <c r="V11" s="5"/>
      <c r="W11" s="5"/>
      <c r="X11" s="5">
        <v>1</v>
      </c>
      <c r="Y11" s="5"/>
      <c r="Z11" s="5"/>
      <c r="AA11" s="5">
        <v>1</v>
      </c>
      <c r="AB11" s="5"/>
      <c r="AC11" s="5"/>
      <c r="AD11" s="5"/>
      <c r="AE11" s="5"/>
      <c r="AF11" s="5"/>
      <c r="AG11" s="5"/>
      <c r="AH11" s="53"/>
      <c r="AI11" s="53">
        <v>12</v>
      </c>
      <c r="AJ11" s="5">
        <v>20</v>
      </c>
      <c r="AK11" s="5">
        <v>16</v>
      </c>
      <c r="AL11" s="5">
        <v>33</v>
      </c>
      <c r="AM11" s="5">
        <v>5</v>
      </c>
      <c r="AN11" s="5">
        <v>10</v>
      </c>
      <c r="AO11" s="5">
        <v>15</v>
      </c>
      <c r="AP11" s="5">
        <v>14</v>
      </c>
      <c r="AQ11" s="5">
        <v>3</v>
      </c>
      <c r="AR11" s="5">
        <v>38</v>
      </c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11">
        <f t="shared" si="0"/>
        <v>283</v>
      </c>
    </row>
    <row r="12" spans="1:56" ht="12" customHeight="1" x14ac:dyDescent="0.3">
      <c r="A12" s="88"/>
      <c r="B12" s="21" t="s">
        <v>14</v>
      </c>
      <c r="C12" s="5">
        <v>3</v>
      </c>
      <c r="D12" s="5"/>
      <c r="E12" s="5">
        <v>10</v>
      </c>
      <c r="F12" s="5">
        <v>18</v>
      </c>
      <c r="G12" s="5"/>
      <c r="H12" s="5">
        <v>12</v>
      </c>
      <c r="I12" s="5">
        <v>5</v>
      </c>
      <c r="J12" s="5">
        <v>13</v>
      </c>
      <c r="K12" s="5"/>
      <c r="L12" s="5"/>
      <c r="M12" s="5">
        <v>7</v>
      </c>
      <c r="N12" s="5">
        <v>2</v>
      </c>
      <c r="O12" s="5"/>
      <c r="P12" s="5"/>
      <c r="Q12" s="5"/>
      <c r="R12" s="5"/>
      <c r="S12" s="5">
        <v>2</v>
      </c>
      <c r="T12" s="5">
        <v>1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>
        <v>3</v>
      </c>
      <c r="AG12" s="5"/>
      <c r="AH12" s="53"/>
      <c r="AI12" s="53">
        <v>9</v>
      </c>
      <c r="AJ12" s="5"/>
      <c r="AK12" s="5">
        <v>24</v>
      </c>
      <c r="AL12" s="5">
        <v>30</v>
      </c>
      <c r="AM12" s="5">
        <v>10</v>
      </c>
      <c r="AN12" s="5">
        <v>7</v>
      </c>
      <c r="AO12" s="5">
        <v>5</v>
      </c>
      <c r="AP12" s="5">
        <v>2</v>
      </c>
      <c r="AQ12" s="5"/>
      <c r="AR12" s="5">
        <v>30</v>
      </c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11">
        <f t="shared" si="0"/>
        <v>193</v>
      </c>
    </row>
    <row r="13" spans="1:56" ht="12" customHeight="1" x14ac:dyDescent="0.3">
      <c r="A13" s="89"/>
      <c r="B13" s="22" t="s">
        <v>48</v>
      </c>
      <c r="C13" s="7"/>
      <c r="D13" s="7">
        <v>5</v>
      </c>
      <c r="E13" s="7">
        <v>10</v>
      </c>
      <c r="F13" s="7">
        <v>18</v>
      </c>
      <c r="G13" s="7">
        <v>9</v>
      </c>
      <c r="H13" s="7">
        <v>9</v>
      </c>
      <c r="I13" s="7">
        <v>8</v>
      </c>
      <c r="J13" s="7">
        <v>9</v>
      </c>
      <c r="K13" s="7">
        <v>19</v>
      </c>
      <c r="L13" s="7"/>
      <c r="M13" s="7">
        <v>2</v>
      </c>
      <c r="N13" s="7">
        <v>2</v>
      </c>
      <c r="O13" s="7"/>
      <c r="P13" s="7"/>
      <c r="Q13" s="7">
        <v>1</v>
      </c>
      <c r="R13" s="7">
        <v>1</v>
      </c>
      <c r="S13" s="7">
        <v>2</v>
      </c>
      <c r="T13" s="7">
        <v>1</v>
      </c>
      <c r="U13" s="7">
        <v>2</v>
      </c>
      <c r="V13" s="7">
        <v>1</v>
      </c>
      <c r="W13" s="7">
        <v>2</v>
      </c>
      <c r="X13" s="7"/>
      <c r="Y13" s="7"/>
      <c r="Z13" s="7">
        <v>2</v>
      </c>
      <c r="AA13" s="7"/>
      <c r="AB13" s="7">
        <v>1</v>
      </c>
      <c r="AC13" s="7">
        <v>1</v>
      </c>
      <c r="AD13" s="7">
        <v>1</v>
      </c>
      <c r="AE13" s="7"/>
      <c r="AF13" s="7">
        <v>1</v>
      </c>
      <c r="AG13" s="7"/>
      <c r="AH13" s="54">
        <v>1</v>
      </c>
      <c r="AI13" s="54">
        <v>16</v>
      </c>
      <c r="AJ13" s="7">
        <v>3</v>
      </c>
      <c r="AK13" s="7">
        <v>29</v>
      </c>
      <c r="AL13" s="7">
        <v>20</v>
      </c>
      <c r="AM13" s="7">
        <v>5</v>
      </c>
      <c r="AN13" s="7">
        <v>28</v>
      </c>
      <c r="AO13" s="7">
        <v>5</v>
      </c>
      <c r="AP13" s="7">
        <v>5</v>
      </c>
      <c r="AQ13" s="7">
        <v>1</v>
      </c>
      <c r="AR13" s="7">
        <v>12</v>
      </c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12">
        <f t="shared" si="0"/>
        <v>232</v>
      </c>
    </row>
    <row r="14" spans="1:56" ht="12" customHeight="1" x14ac:dyDescent="0.3">
      <c r="A14" s="90" t="s">
        <v>25</v>
      </c>
      <c r="B14" s="20" t="s">
        <v>5</v>
      </c>
      <c r="C14" s="3"/>
      <c r="D14" s="3"/>
      <c r="E14" s="3"/>
      <c r="F14" s="3">
        <v>7</v>
      </c>
      <c r="G14" s="3">
        <v>5</v>
      </c>
      <c r="H14" s="3"/>
      <c r="I14" s="3">
        <v>2</v>
      </c>
      <c r="J14" s="3"/>
      <c r="K14" s="3">
        <v>1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>
        <v>1</v>
      </c>
      <c r="AC14" s="3"/>
      <c r="AD14" s="3">
        <v>1</v>
      </c>
      <c r="AE14" s="3"/>
      <c r="AF14" s="3"/>
      <c r="AG14" s="3"/>
      <c r="AH14" s="53"/>
      <c r="AI14" s="53"/>
      <c r="AJ14" s="3"/>
      <c r="AK14" s="3"/>
      <c r="AL14" s="3"/>
      <c r="AM14" s="3"/>
      <c r="AN14" s="3"/>
      <c r="AO14" s="3">
        <v>1</v>
      </c>
      <c r="AP14" s="3"/>
      <c r="AQ14" s="3"/>
      <c r="AR14" s="3">
        <v>1</v>
      </c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13">
        <f t="shared" si="0"/>
        <v>19</v>
      </c>
    </row>
    <row r="15" spans="1:56" ht="12" customHeight="1" x14ac:dyDescent="0.3">
      <c r="A15" s="91"/>
      <c r="B15" s="21" t="s">
        <v>41</v>
      </c>
      <c r="C15" s="5"/>
      <c r="D15" s="5"/>
      <c r="E15" s="5"/>
      <c r="F15" s="5">
        <v>10</v>
      </c>
      <c r="G15" s="5">
        <v>6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>
        <v>1</v>
      </c>
      <c r="S15" s="5"/>
      <c r="T15" s="5"/>
      <c r="U15" s="5"/>
      <c r="V15" s="5"/>
      <c r="W15" s="5"/>
      <c r="X15" s="5"/>
      <c r="Y15" s="5">
        <v>1</v>
      </c>
      <c r="Z15" s="5"/>
      <c r="AA15" s="5"/>
      <c r="AB15" s="5">
        <v>2</v>
      </c>
      <c r="AC15" s="5"/>
      <c r="AD15" s="5"/>
      <c r="AE15" s="5"/>
      <c r="AF15" s="5"/>
      <c r="AG15" s="5"/>
      <c r="AH15" s="53"/>
      <c r="AI15" s="53"/>
      <c r="AJ15" s="5">
        <v>3</v>
      </c>
      <c r="AK15" s="5"/>
      <c r="AL15" s="5"/>
      <c r="AM15" s="5"/>
      <c r="AN15" s="5">
        <v>2</v>
      </c>
      <c r="AO15" s="5">
        <v>1</v>
      </c>
      <c r="AP15" s="5">
        <v>1</v>
      </c>
      <c r="AQ15" s="5"/>
      <c r="AR15" s="5">
        <v>4</v>
      </c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14">
        <f t="shared" si="0"/>
        <v>31</v>
      </c>
    </row>
    <row r="16" spans="1:56" ht="12" customHeight="1" x14ac:dyDescent="0.3">
      <c r="A16" s="92"/>
      <c r="B16" s="22" t="s">
        <v>16</v>
      </c>
      <c r="C16" s="7"/>
      <c r="D16" s="7"/>
      <c r="E16" s="7">
        <v>2</v>
      </c>
      <c r="F16" s="7">
        <v>7</v>
      </c>
      <c r="G16" s="7">
        <v>3</v>
      </c>
      <c r="H16" s="7">
        <v>2</v>
      </c>
      <c r="I16" s="7">
        <v>2</v>
      </c>
      <c r="J16" s="7"/>
      <c r="K16" s="7"/>
      <c r="L16" s="7">
        <v>1</v>
      </c>
      <c r="M16" s="7"/>
      <c r="N16" s="7"/>
      <c r="O16" s="7"/>
      <c r="P16" s="7">
        <v>2</v>
      </c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>
        <v>1</v>
      </c>
      <c r="AC16" s="7"/>
      <c r="AD16" s="7"/>
      <c r="AE16" s="7"/>
      <c r="AF16" s="7"/>
      <c r="AG16" s="7"/>
      <c r="AH16" s="54"/>
      <c r="AI16" s="54"/>
      <c r="AJ16" s="7">
        <v>3</v>
      </c>
      <c r="AK16" s="7">
        <v>4</v>
      </c>
      <c r="AL16" s="7">
        <v>3</v>
      </c>
      <c r="AM16" s="7"/>
      <c r="AN16" s="7">
        <v>2</v>
      </c>
      <c r="AO16" s="7">
        <v>1</v>
      </c>
      <c r="AP16" s="7"/>
      <c r="AQ16" s="7"/>
      <c r="AR16" s="7">
        <v>2</v>
      </c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14">
        <f t="shared" si="0"/>
        <v>35</v>
      </c>
    </row>
    <row r="17" spans="1:56" ht="12" customHeight="1" x14ac:dyDescent="0.3">
      <c r="A17" s="87" t="s">
        <v>24</v>
      </c>
      <c r="B17" s="20" t="s">
        <v>49</v>
      </c>
      <c r="C17" s="3"/>
      <c r="D17" s="3">
        <v>1</v>
      </c>
      <c r="E17" s="3">
        <v>5</v>
      </c>
      <c r="F17" s="3">
        <v>6</v>
      </c>
      <c r="G17" s="3">
        <v>5</v>
      </c>
      <c r="H17" s="3">
        <v>5</v>
      </c>
      <c r="I17" s="3">
        <v>2</v>
      </c>
      <c r="J17" s="3"/>
      <c r="K17" s="3">
        <v>1</v>
      </c>
      <c r="L17" s="3">
        <v>1</v>
      </c>
      <c r="M17" s="3"/>
      <c r="N17" s="3"/>
      <c r="O17" s="3">
        <v>2</v>
      </c>
      <c r="P17" s="3">
        <v>2</v>
      </c>
      <c r="Q17" s="3"/>
      <c r="R17" s="3">
        <v>1</v>
      </c>
      <c r="S17" s="3">
        <v>1</v>
      </c>
      <c r="T17" s="3">
        <v>2</v>
      </c>
      <c r="U17" s="3"/>
      <c r="V17" s="3">
        <v>1</v>
      </c>
      <c r="W17" s="3"/>
      <c r="X17" s="3"/>
      <c r="Y17" s="3"/>
      <c r="Z17" s="3">
        <v>4</v>
      </c>
      <c r="AA17" s="3">
        <v>1</v>
      </c>
      <c r="AB17" s="3"/>
      <c r="AC17" s="3">
        <v>2</v>
      </c>
      <c r="AD17" s="3"/>
      <c r="AE17" s="3"/>
      <c r="AF17" s="3"/>
      <c r="AG17" s="3"/>
      <c r="AH17" s="53"/>
      <c r="AI17" s="53">
        <v>1</v>
      </c>
      <c r="AJ17" s="3"/>
      <c r="AK17" s="3">
        <v>2</v>
      </c>
      <c r="AL17" s="3">
        <v>4</v>
      </c>
      <c r="AM17" s="3"/>
      <c r="AN17" s="3">
        <v>4</v>
      </c>
      <c r="AO17" s="3">
        <v>8</v>
      </c>
      <c r="AP17" s="3">
        <v>0</v>
      </c>
      <c r="AQ17" s="3"/>
      <c r="AR17" s="3">
        <v>5</v>
      </c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10">
        <f t="shared" si="0"/>
        <v>66</v>
      </c>
    </row>
    <row r="18" spans="1:56" ht="12" customHeight="1" x14ac:dyDescent="0.3">
      <c r="A18" s="88"/>
      <c r="B18" s="21" t="s">
        <v>46</v>
      </c>
      <c r="C18" s="5">
        <v>7</v>
      </c>
      <c r="D18" s="5">
        <v>4</v>
      </c>
      <c r="E18" s="5">
        <v>28</v>
      </c>
      <c r="F18" s="5">
        <v>21</v>
      </c>
      <c r="G18" s="5">
        <v>10</v>
      </c>
      <c r="H18" s="5">
        <v>17</v>
      </c>
      <c r="I18" s="5"/>
      <c r="J18" s="5">
        <v>7</v>
      </c>
      <c r="K18" s="5">
        <v>20</v>
      </c>
      <c r="L18" s="5">
        <v>7</v>
      </c>
      <c r="M18" s="5">
        <v>7</v>
      </c>
      <c r="N18" s="5">
        <v>2</v>
      </c>
      <c r="O18" s="5">
        <v>2</v>
      </c>
      <c r="P18" s="5">
        <v>3</v>
      </c>
      <c r="Q18" s="5">
        <v>3</v>
      </c>
      <c r="R18" s="5"/>
      <c r="S18" s="5">
        <v>1</v>
      </c>
      <c r="T18" s="5">
        <v>7</v>
      </c>
      <c r="U18" s="5"/>
      <c r="V18" s="5">
        <v>1</v>
      </c>
      <c r="W18" s="5">
        <v>7</v>
      </c>
      <c r="X18" s="5"/>
      <c r="Y18" s="5"/>
      <c r="Z18" s="5">
        <v>3</v>
      </c>
      <c r="AA18" s="5">
        <v>3</v>
      </c>
      <c r="AB18" s="5"/>
      <c r="AC18" s="5"/>
      <c r="AD18" s="5">
        <v>1</v>
      </c>
      <c r="AE18" s="5"/>
      <c r="AF18" s="5"/>
      <c r="AG18" s="5"/>
      <c r="AH18" s="53"/>
      <c r="AI18" s="53">
        <v>24</v>
      </c>
      <c r="AJ18" s="5">
        <v>18</v>
      </c>
      <c r="AK18" s="5">
        <v>29</v>
      </c>
      <c r="AL18" s="5">
        <v>40</v>
      </c>
      <c r="AM18" s="5">
        <v>3</v>
      </c>
      <c r="AN18" s="5">
        <v>47</v>
      </c>
      <c r="AO18" s="5">
        <v>18</v>
      </c>
      <c r="AP18" s="5">
        <v>9</v>
      </c>
      <c r="AQ18" s="5">
        <v>7</v>
      </c>
      <c r="AR18" s="5">
        <v>22</v>
      </c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11">
        <f t="shared" si="0"/>
        <v>378</v>
      </c>
    </row>
    <row r="19" spans="1:56" ht="12" customHeight="1" x14ac:dyDescent="0.3">
      <c r="A19" s="88"/>
      <c r="B19" s="21" t="s">
        <v>55</v>
      </c>
      <c r="C19" s="5"/>
      <c r="D19" s="5"/>
      <c r="E19" s="5"/>
      <c r="F19" s="5">
        <v>17</v>
      </c>
      <c r="G19" s="5"/>
      <c r="H19" s="5">
        <v>2</v>
      </c>
      <c r="I19" s="5"/>
      <c r="J19" s="5"/>
      <c r="K19" s="5"/>
      <c r="L19" s="5">
        <v>1</v>
      </c>
      <c r="M19" s="5"/>
      <c r="N19" s="5"/>
      <c r="O19" s="5"/>
      <c r="P19" s="5"/>
      <c r="Q19" s="5"/>
      <c r="R19" s="5">
        <v>1</v>
      </c>
      <c r="S19" s="5"/>
      <c r="T19" s="5"/>
      <c r="U19" s="5"/>
      <c r="V19" s="5"/>
      <c r="W19" s="5"/>
      <c r="X19" s="5"/>
      <c r="Y19" s="5"/>
      <c r="Z19" s="5">
        <v>3</v>
      </c>
      <c r="AA19" s="5"/>
      <c r="AB19" s="5"/>
      <c r="AC19" s="5"/>
      <c r="AD19" s="5"/>
      <c r="AE19" s="5"/>
      <c r="AF19" s="5"/>
      <c r="AG19" s="5"/>
      <c r="AH19" s="53">
        <v>1</v>
      </c>
      <c r="AI19" s="53">
        <v>2</v>
      </c>
      <c r="AJ19" s="5">
        <v>2</v>
      </c>
      <c r="AK19" s="5"/>
      <c r="AL19" s="5">
        <v>1</v>
      </c>
      <c r="AM19" s="5"/>
      <c r="AN19" s="5">
        <v>1</v>
      </c>
      <c r="AO19" s="5">
        <v>2</v>
      </c>
      <c r="AP19" s="5"/>
      <c r="AQ19" s="5"/>
      <c r="AR19" s="5">
        <v>23</v>
      </c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11">
        <f t="shared" si="0"/>
        <v>56</v>
      </c>
    </row>
    <row r="20" spans="1:56" ht="12" customHeight="1" x14ac:dyDescent="0.3">
      <c r="A20" s="88"/>
      <c r="B20" s="21" t="s">
        <v>50</v>
      </c>
      <c r="C20" s="5"/>
      <c r="D20" s="5">
        <v>22</v>
      </c>
      <c r="E20" s="5">
        <v>5</v>
      </c>
      <c r="F20" s="5">
        <v>20</v>
      </c>
      <c r="G20" s="5">
        <v>7</v>
      </c>
      <c r="H20" s="5">
        <v>5</v>
      </c>
      <c r="I20" s="5">
        <v>6</v>
      </c>
      <c r="J20" s="5">
        <v>5</v>
      </c>
      <c r="K20" s="5">
        <v>9</v>
      </c>
      <c r="L20" s="5">
        <v>0</v>
      </c>
      <c r="M20" s="5">
        <v>7</v>
      </c>
      <c r="N20" s="5">
        <v>2</v>
      </c>
      <c r="O20" s="5"/>
      <c r="P20" s="5">
        <v>2</v>
      </c>
      <c r="Q20" s="5"/>
      <c r="R20" s="5">
        <v>2</v>
      </c>
      <c r="S20" s="5">
        <v>2</v>
      </c>
      <c r="T20" s="5">
        <v>1</v>
      </c>
      <c r="U20" s="5"/>
      <c r="V20" s="5"/>
      <c r="W20" s="5"/>
      <c r="X20" s="5"/>
      <c r="Y20" s="5"/>
      <c r="Z20" s="5"/>
      <c r="AA20" s="5"/>
      <c r="AB20" s="5">
        <v>1</v>
      </c>
      <c r="AC20" s="5">
        <v>1</v>
      </c>
      <c r="AD20" s="5"/>
      <c r="AE20" s="5"/>
      <c r="AF20" s="5"/>
      <c r="AG20" s="5">
        <v>1</v>
      </c>
      <c r="AH20" s="53">
        <v>3</v>
      </c>
      <c r="AI20" s="53">
        <v>8</v>
      </c>
      <c r="AJ20" s="5"/>
      <c r="AK20" s="5">
        <v>39</v>
      </c>
      <c r="AL20" s="5">
        <v>25</v>
      </c>
      <c r="AM20" s="5"/>
      <c r="AN20" s="5">
        <v>15</v>
      </c>
      <c r="AO20" s="5">
        <v>10</v>
      </c>
      <c r="AP20" s="5">
        <v>6</v>
      </c>
      <c r="AQ20" s="5"/>
      <c r="AR20" s="5">
        <v>14</v>
      </c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11">
        <f t="shared" si="0"/>
        <v>218</v>
      </c>
    </row>
    <row r="21" spans="1:56" ht="12" customHeight="1" x14ac:dyDescent="0.3">
      <c r="A21" s="88"/>
      <c r="B21" s="21" t="s">
        <v>11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>
        <v>1</v>
      </c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3"/>
      <c r="AI21" s="53"/>
      <c r="AJ21" s="5"/>
      <c r="AK21" s="5"/>
      <c r="AL21" s="5"/>
      <c r="AM21" s="5"/>
      <c r="AN21" s="5"/>
      <c r="AO21" s="5"/>
      <c r="AP21" s="5"/>
      <c r="AQ21" s="5"/>
      <c r="AR21" s="5">
        <v>12</v>
      </c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11">
        <f t="shared" si="0"/>
        <v>13</v>
      </c>
    </row>
    <row r="22" spans="1:56" ht="12" customHeight="1" x14ac:dyDescent="0.3">
      <c r="A22" s="89"/>
      <c r="B22" s="22" t="s">
        <v>18</v>
      </c>
      <c r="C22" s="7"/>
      <c r="D22" s="7"/>
      <c r="E22" s="7"/>
      <c r="F22" s="7">
        <v>8</v>
      </c>
      <c r="G22" s="7">
        <v>2</v>
      </c>
      <c r="H22" s="7">
        <v>11</v>
      </c>
      <c r="I22" s="7"/>
      <c r="J22" s="7"/>
      <c r="K22" s="7"/>
      <c r="L22" s="7">
        <v>0</v>
      </c>
      <c r="M22" s="7"/>
      <c r="N22" s="7">
        <v>1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>
        <v>3</v>
      </c>
      <c r="Z22" s="7"/>
      <c r="AA22" s="7"/>
      <c r="AB22" s="7"/>
      <c r="AC22" s="7"/>
      <c r="AD22" s="7"/>
      <c r="AE22" s="7"/>
      <c r="AF22" s="7"/>
      <c r="AG22" s="7">
        <v>1</v>
      </c>
      <c r="AH22" s="54"/>
      <c r="AI22" s="54"/>
      <c r="AJ22" s="7"/>
      <c r="AK22" s="7">
        <v>5</v>
      </c>
      <c r="AL22" s="7">
        <v>10</v>
      </c>
      <c r="AM22" s="7"/>
      <c r="AN22" s="7">
        <v>2</v>
      </c>
      <c r="AO22" s="7">
        <v>2</v>
      </c>
      <c r="AP22" s="7"/>
      <c r="AQ22" s="7"/>
      <c r="AR22" s="7">
        <v>1</v>
      </c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12">
        <f t="shared" si="0"/>
        <v>46</v>
      </c>
    </row>
    <row r="23" spans="1:56" ht="12" customHeight="1" x14ac:dyDescent="0.3">
      <c r="A23" s="87" t="s">
        <v>28</v>
      </c>
      <c r="B23" s="20" t="s">
        <v>61</v>
      </c>
      <c r="C23" s="3">
        <v>10</v>
      </c>
      <c r="D23" s="3"/>
      <c r="E23" s="3">
        <v>2</v>
      </c>
      <c r="F23" s="3">
        <v>10</v>
      </c>
      <c r="G23" s="3">
        <v>4</v>
      </c>
      <c r="H23" s="3">
        <v>2</v>
      </c>
      <c r="I23" s="3">
        <v>2</v>
      </c>
      <c r="J23" s="3">
        <v>2</v>
      </c>
      <c r="K23" s="3">
        <v>1</v>
      </c>
      <c r="L23" s="3">
        <v>0</v>
      </c>
      <c r="M23" s="3">
        <v>0</v>
      </c>
      <c r="N23" s="3"/>
      <c r="O23" s="3"/>
      <c r="P23" s="3"/>
      <c r="Q23" s="3"/>
      <c r="R23" s="3"/>
      <c r="S23" s="3">
        <v>1</v>
      </c>
      <c r="T23" s="3"/>
      <c r="U23" s="3"/>
      <c r="V23" s="3"/>
      <c r="W23" s="3"/>
      <c r="X23" s="3"/>
      <c r="Y23" s="3"/>
      <c r="Z23" s="3"/>
      <c r="AA23" s="3">
        <v>2</v>
      </c>
      <c r="AB23" s="3"/>
      <c r="AC23" s="3"/>
      <c r="AD23" s="3"/>
      <c r="AE23" s="3"/>
      <c r="AF23" s="3"/>
      <c r="AG23" s="3"/>
      <c r="AH23" s="53"/>
      <c r="AI23" s="53">
        <v>3</v>
      </c>
      <c r="AJ23" s="3"/>
      <c r="AK23" s="3">
        <v>2</v>
      </c>
      <c r="AL23" s="3"/>
      <c r="AM23" s="3"/>
      <c r="AN23" s="3">
        <v>8</v>
      </c>
      <c r="AO23" s="3">
        <v>1</v>
      </c>
      <c r="AP23" s="3"/>
      <c r="AQ23" s="3"/>
      <c r="AR23" s="3">
        <v>3</v>
      </c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10">
        <f t="shared" si="0"/>
        <v>53</v>
      </c>
    </row>
    <row r="24" spans="1:56" ht="12" customHeight="1" x14ac:dyDescent="0.3">
      <c r="A24" s="88"/>
      <c r="B24" s="21" t="s">
        <v>44</v>
      </c>
      <c r="C24" s="5">
        <v>35</v>
      </c>
      <c r="D24" s="5"/>
      <c r="E24" s="5"/>
      <c r="F24" s="5"/>
      <c r="G24" s="5">
        <v>8</v>
      </c>
      <c r="H24" s="5"/>
      <c r="I24" s="5"/>
      <c r="J24" s="5"/>
      <c r="K24" s="5"/>
      <c r="L24" s="5">
        <v>7</v>
      </c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>
        <v>2</v>
      </c>
      <c r="AA24" s="5"/>
      <c r="AB24" s="5"/>
      <c r="AC24" s="5"/>
      <c r="AD24" s="5"/>
      <c r="AE24" s="5"/>
      <c r="AF24" s="5"/>
      <c r="AG24" s="5"/>
      <c r="AH24" s="53"/>
      <c r="AI24" s="53">
        <v>2</v>
      </c>
      <c r="AJ24" s="5">
        <v>5</v>
      </c>
      <c r="AK24" s="5"/>
      <c r="AL24" s="5"/>
      <c r="AM24" s="5"/>
      <c r="AN24" s="5">
        <v>1</v>
      </c>
      <c r="AO24" s="5">
        <v>8</v>
      </c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11">
        <f t="shared" si="0"/>
        <v>68</v>
      </c>
    </row>
    <row r="25" spans="1:56" ht="12" customHeight="1" x14ac:dyDescent="0.3">
      <c r="A25" s="88"/>
      <c r="B25" s="21" t="s">
        <v>60</v>
      </c>
      <c r="C25" s="5">
        <v>2</v>
      </c>
      <c r="D25" s="5">
        <v>2</v>
      </c>
      <c r="E25" s="5">
        <v>30</v>
      </c>
      <c r="F25" s="5">
        <v>20</v>
      </c>
      <c r="G25" s="5">
        <v>31</v>
      </c>
      <c r="H25" s="5">
        <v>18</v>
      </c>
      <c r="I25" s="5">
        <v>2</v>
      </c>
      <c r="J25" s="5">
        <v>27</v>
      </c>
      <c r="K25" s="5">
        <v>16</v>
      </c>
      <c r="L25" s="5">
        <v>7</v>
      </c>
      <c r="M25" s="5">
        <v>14</v>
      </c>
      <c r="N25" s="5">
        <v>2</v>
      </c>
      <c r="O25" s="5">
        <v>1</v>
      </c>
      <c r="P25" s="5">
        <v>2</v>
      </c>
      <c r="Q25" s="5"/>
      <c r="R25" s="5"/>
      <c r="S25" s="5"/>
      <c r="T25" s="5">
        <v>7</v>
      </c>
      <c r="U25" s="5">
        <v>3</v>
      </c>
      <c r="V25" s="5"/>
      <c r="W25" s="5">
        <v>5</v>
      </c>
      <c r="X25" s="5">
        <v>5</v>
      </c>
      <c r="Y25" s="5"/>
      <c r="Z25" s="5"/>
      <c r="AA25" s="5"/>
      <c r="AB25" s="5"/>
      <c r="AC25" s="5"/>
      <c r="AD25" s="5"/>
      <c r="AE25" s="5"/>
      <c r="AF25" s="5"/>
      <c r="AG25" s="5">
        <v>2</v>
      </c>
      <c r="AH25" s="53"/>
      <c r="AI25" s="53">
        <v>22</v>
      </c>
      <c r="AJ25" s="5">
        <v>17</v>
      </c>
      <c r="AK25" s="5">
        <v>12</v>
      </c>
      <c r="AL25" s="5">
        <v>29</v>
      </c>
      <c r="AM25" s="5"/>
      <c r="AN25" s="5">
        <v>7</v>
      </c>
      <c r="AO25" s="5">
        <v>22</v>
      </c>
      <c r="AP25" s="5">
        <v>2</v>
      </c>
      <c r="AQ25" s="5">
        <v>21</v>
      </c>
      <c r="AR25" s="5">
        <v>39</v>
      </c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11">
        <f t="shared" si="0"/>
        <v>367</v>
      </c>
    </row>
    <row r="26" spans="1:56" ht="12" customHeight="1" x14ac:dyDescent="0.3">
      <c r="A26" s="88"/>
      <c r="B26" s="21" t="s">
        <v>59</v>
      </c>
      <c r="C26" s="5"/>
      <c r="D26" s="5">
        <v>10</v>
      </c>
      <c r="E26" s="5"/>
      <c r="F26" s="5">
        <v>14</v>
      </c>
      <c r="G26" s="5">
        <v>7</v>
      </c>
      <c r="H26" s="5">
        <v>3</v>
      </c>
      <c r="I26" s="5">
        <v>3</v>
      </c>
      <c r="J26" s="5">
        <v>7</v>
      </c>
      <c r="K26" s="5">
        <v>5</v>
      </c>
      <c r="L26" s="5">
        <v>2</v>
      </c>
      <c r="M26" s="5">
        <v>14</v>
      </c>
      <c r="N26" s="5"/>
      <c r="O26" s="5">
        <v>1</v>
      </c>
      <c r="P26" s="5"/>
      <c r="Q26" s="5"/>
      <c r="R26" s="5"/>
      <c r="S26" s="5"/>
      <c r="T26" s="5"/>
      <c r="U26" s="5"/>
      <c r="V26" s="5">
        <v>1</v>
      </c>
      <c r="W26" s="5"/>
      <c r="X26" s="5">
        <v>2</v>
      </c>
      <c r="Y26" s="5"/>
      <c r="Z26" s="5"/>
      <c r="AA26" s="5"/>
      <c r="AB26" s="5"/>
      <c r="AC26" s="5"/>
      <c r="AD26" s="5"/>
      <c r="AE26" s="5"/>
      <c r="AF26" s="5"/>
      <c r="AG26" s="5"/>
      <c r="AH26" s="53"/>
      <c r="AI26" s="53">
        <v>12</v>
      </c>
      <c r="AJ26" s="5"/>
      <c r="AK26" s="5">
        <v>22</v>
      </c>
      <c r="AL26" s="5">
        <v>8</v>
      </c>
      <c r="AM26" s="5">
        <v>1</v>
      </c>
      <c r="AN26" s="5">
        <v>14</v>
      </c>
      <c r="AO26" s="5">
        <v>3</v>
      </c>
      <c r="AP26" s="5"/>
      <c r="AQ26" s="5"/>
      <c r="AR26" s="5">
        <v>43</v>
      </c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11">
        <f t="shared" si="0"/>
        <v>172</v>
      </c>
    </row>
    <row r="27" spans="1:56" ht="12" customHeight="1" x14ac:dyDescent="0.3">
      <c r="A27" s="88"/>
      <c r="B27" s="21" t="s">
        <v>52</v>
      </c>
      <c r="C27" s="5"/>
      <c r="D27" s="5">
        <v>8</v>
      </c>
      <c r="E27" s="5">
        <v>10</v>
      </c>
      <c r="F27" s="5">
        <v>20</v>
      </c>
      <c r="G27" s="5">
        <v>8</v>
      </c>
      <c r="H27" s="5">
        <v>11</v>
      </c>
      <c r="I27" s="5">
        <v>10</v>
      </c>
      <c r="J27" s="5">
        <v>8</v>
      </c>
      <c r="K27" s="5">
        <v>14</v>
      </c>
      <c r="L27" s="5"/>
      <c r="M27" s="5">
        <v>7</v>
      </c>
      <c r="N27" s="5"/>
      <c r="O27" s="5">
        <v>3</v>
      </c>
      <c r="P27" s="5">
        <v>5</v>
      </c>
      <c r="Q27" s="5">
        <v>3</v>
      </c>
      <c r="R27" s="5">
        <v>2</v>
      </c>
      <c r="S27" s="5">
        <v>3</v>
      </c>
      <c r="T27" s="5"/>
      <c r="U27" s="5">
        <v>1</v>
      </c>
      <c r="V27" s="5">
        <v>1</v>
      </c>
      <c r="W27" s="5">
        <v>1</v>
      </c>
      <c r="X27" s="5"/>
      <c r="Y27" s="5"/>
      <c r="Z27" s="5"/>
      <c r="AA27" s="5"/>
      <c r="AB27" s="5">
        <v>1</v>
      </c>
      <c r="AC27" s="5"/>
      <c r="AD27" s="5"/>
      <c r="AE27" s="5"/>
      <c r="AF27" s="5">
        <v>1</v>
      </c>
      <c r="AG27" s="5">
        <v>3</v>
      </c>
      <c r="AH27" s="53"/>
      <c r="AI27" s="53">
        <v>16</v>
      </c>
      <c r="AJ27" s="5"/>
      <c r="AK27" s="5">
        <v>47</v>
      </c>
      <c r="AL27" s="5">
        <v>31</v>
      </c>
      <c r="AM27" s="5"/>
      <c r="AN27" s="5">
        <v>27</v>
      </c>
      <c r="AO27" s="5">
        <v>7</v>
      </c>
      <c r="AP27" s="5">
        <v>3</v>
      </c>
      <c r="AQ27" s="5"/>
      <c r="AR27" s="5">
        <v>37</v>
      </c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11">
        <f t="shared" si="0"/>
        <v>288</v>
      </c>
    </row>
    <row r="28" spans="1:56" ht="12" customHeight="1" x14ac:dyDescent="0.3">
      <c r="A28" s="89"/>
      <c r="B28" s="22" t="s">
        <v>3</v>
      </c>
      <c r="C28" s="7"/>
      <c r="D28" s="7"/>
      <c r="E28" s="7"/>
      <c r="F28" s="7">
        <v>6</v>
      </c>
      <c r="G28" s="7">
        <v>4</v>
      </c>
      <c r="H28" s="7">
        <v>5</v>
      </c>
      <c r="I28" s="7">
        <v>1</v>
      </c>
      <c r="J28" s="7">
        <v>1</v>
      </c>
      <c r="K28" s="7">
        <v>2</v>
      </c>
      <c r="L28" s="7"/>
      <c r="M28" s="7"/>
      <c r="N28" s="7"/>
      <c r="O28" s="7">
        <v>2</v>
      </c>
      <c r="P28" s="7"/>
      <c r="Q28" s="7">
        <v>2</v>
      </c>
      <c r="R28" s="7"/>
      <c r="S28" s="7">
        <v>1</v>
      </c>
      <c r="T28" s="7"/>
      <c r="U28" s="7">
        <v>1</v>
      </c>
      <c r="V28" s="7"/>
      <c r="W28" s="7"/>
      <c r="X28" s="7"/>
      <c r="Y28" s="7"/>
      <c r="Z28" s="7"/>
      <c r="AA28" s="7"/>
      <c r="AB28" s="7">
        <v>1</v>
      </c>
      <c r="AC28" s="7"/>
      <c r="AD28" s="7">
        <v>2</v>
      </c>
      <c r="AE28" s="7"/>
      <c r="AF28" s="7">
        <v>1</v>
      </c>
      <c r="AG28" s="7"/>
      <c r="AH28" s="54"/>
      <c r="AI28" s="54">
        <v>4</v>
      </c>
      <c r="AJ28" s="7"/>
      <c r="AK28" s="7">
        <v>8</v>
      </c>
      <c r="AL28" s="7"/>
      <c r="AM28" s="7">
        <v>2</v>
      </c>
      <c r="AN28" s="7">
        <v>1</v>
      </c>
      <c r="AO28" s="7">
        <v>2</v>
      </c>
      <c r="AP28" s="7"/>
      <c r="AQ28" s="7"/>
      <c r="AR28" s="7">
        <v>5</v>
      </c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12">
        <f t="shared" si="0"/>
        <v>51</v>
      </c>
    </row>
    <row r="29" spans="1:56" ht="12" customHeight="1" x14ac:dyDescent="0.3">
      <c r="A29" s="87" t="s">
        <v>29</v>
      </c>
      <c r="B29" s="20" t="s">
        <v>43</v>
      </c>
      <c r="C29" s="3">
        <v>27</v>
      </c>
      <c r="D29" s="3"/>
      <c r="E29" s="3"/>
      <c r="F29" s="3">
        <v>16</v>
      </c>
      <c r="G29" s="3">
        <v>43</v>
      </c>
      <c r="H29" s="3"/>
      <c r="I29" s="3">
        <v>5</v>
      </c>
      <c r="J29" s="3">
        <v>2</v>
      </c>
      <c r="K29" s="3">
        <v>113</v>
      </c>
      <c r="L29" s="3">
        <v>7</v>
      </c>
      <c r="M29" s="3">
        <v>7</v>
      </c>
      <c r="N29" s="3">
        <v>2</v>
      </c>
      <c r="O29" s="3">
        <v>1</v>
      </c>
      <c r="P29" s="3"/>
      <c r="Q29" s="3"/>
      <c r="R29" s="3"/>
      <c r="S29" s="3">
        <v>2</v>
      </c>
      <c r="T29" s="3"/>
      <c r="U29" s="3">
        <v>2</v>
      </c>
      <c r="V29" s="3">
        <v>1</v>
      </c>
      <c r="W29" s="3">
        <v>1</v>
      </c>
      <c r="X29" s="3"/>
      <c r="Y29" s="3"/>
      <c r="Z29" s="3">
        <v>2</v>
      </c>
      <c r="AA29" s="3"/>
      <c r="AB29" s="3">
        <v>1</v>
      </c>
      <c r="AC29" s="3"/>
      <c r="AD29" s="3"/>
      <c r="AE29" s="3"/>
      <c r="AF29" s="3"/>
      <c r="AG29" s="3">
        <v>2</v>
      </c>
      <c r="AH29" s="53"/>
      <c r="AI29" s="53">
        <v>14</v>
      </c>
      <c r="AJ29" s="3">
        <v>14</v>
      </c>
      <c r="AK29" s="3">
        <v>5</v>
      </c>
      <c r="AL29" s="3">
        <v>10</v>
      </c>
      <c r="AM29" s="3">
        <v>3</v>
      </c>
      <c r="AN29" s="3">
        <v>4</v>
      </c>
      <c r="AO29" s="3">
        <v>4</v>
      </c>
      <c r="AP29" s="3">
        <v>4</v>
      </c>
      <c r="AQ29" s="3"/>
      <c r="AR29" s="3">
        <v>11</v>
      </c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16">
        <f t="shared" si="0"/>
        <v>303</v>
      </c>
    </row>
    <row r="30" spans="1:56" ht="12" customHeight="1" x14ac:dyDescent="0.3">
      <c r="A30" s="88"/>
      <c r="B30" s="21" t="s">
        <v>58</v>
      </c>
      <c r="C30" s="5">
        <v>7</v>
      </c>
      <c r="D30" s="5">
        <v>5</v>
      </c>
      <c r="E30" s="5">
        <v>10</v>
      </c>
      <c r="F30" s="5">
        <v>17</v>
      </c>
      <c r="G30" s="5">
        <v>10</v>
      </c>
      <c r="H30" s="5">
        <v>19</v>
      </c>
      <c r="I30" s="5">
        <v>40</v>
      </c>
      <c r="J30" s="5">
        <v>38</v>
      </c>
      <c r="K30" s="5">
        <v>44</v>
      </c>
      <c r="L30" s="5">
        <v>2</v>
      </c>
      <c r="M30" s="5">
        <v>1</v>
      </c>
      <c r="N30" s="5">
        <v>2</v>
      </c>
      <c r="O30" s="5">
        <v>1</v>
      </c>
      <c r="P30" s="5">
        <v>6</v>
      </c>
      <c r="Q30" s="5"/>
      <c r="R30" s="5">
        <v>1</v>
      </c>
      <c r="S30" s="5">
        <v>4</v>
      </c>
      <c r="T30" s="5">
        <v>3</v>
      </c>
      <c r="U30" s="5"/>
      <c r="V30" s="5"/>
      <c r="W30" s="5">
        <v>3</v>
      </c>
      <c r="X30" s="5"/>
      <c r="Y30" s="5">
        <v>1</v>
      </c>
      <c r="Z30" s="5">
        <v>4</v>
      </c>
      <c r="AA30" s="5"/>
      <c r="AB30" s="5">
        <v>1</v>
      </c>
      <c r="AC30" s="5">
        <v>1</v>
      </c>
      <c r="AD30" s="5"/>
      <c r="AE30" s="5"/>
      <c r="AF30" s="5">
        <v>1</v>
      </c>
      <c r="AG30" s="5"/>
      <c r="AH30" s="53"/>
      <c r="AI30" s="53">
        <v>24</v>
      </c>
      <c r="AJ30" s="5">
        <v>7</v>
      </c>
      <c r="AK30" s="5">
        <v>52</v>
      </c>
      <c r="AL30" s="5">
        <v>38</v>
      </c>
      <c r="AM30" s="5">
        <v>2</v>
      </c>
      <c r="AN30" s="5">
        <v>24</v>
      </c>
      <c r="AO30" s="5">
        <v>13</v>
      </c>
      <c r="AP30" s="5">
        <v>3</v>
      </c>
      <c r="AQ30" s="5"/>
      <c r="AR30" s="5">
        <v>39</v>
      </c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17">
        <f t="shared" si="0"/>
        <v>423</v>
      </c>
    </row>
    <row r="31" spans="1:56" ht="12" customHeight="1" x14ac:dyDescent="0.3">
      <c r="A31" s="88"/>
      <c r="B31" s="21" t="s">
        <v>7</v>
      </c>
      <c r="C31" s="5"/>
      <c r="D31" s="5">
        <v>7</v>
      </c>
      <c r="E31" s="5">
        <v>7</v>
      </c>
      <c r="F31" s="5">
        <v>25</v>
      </c>
      <c r="G31" s="5">
        <v>18</v>
      </c>
      <c r="H31" s="5">
        <v>20</v>
      </c>
      <c r="I31" s="5">
        <v>30</v>
      </c>
      <c r="J31" s="5">
        <v>81</v>
      </c>
      <c r="K31" s="5">
        <v>66</v>
      </c>
      <c r="L31" s="5">
        <v>3</v>
      </c>
      <c r="M31" s="5">
        <v>1</v>
      </c>
      <c r="N31" s="5">
        <v>7</v>
      </c>
      <c r="O31" s="5">
        <v>1</v>
      </c>
      <c r="P31" s="5">
        <v>6</v>
      </c>
      <c r="Q31" s="5"/>
      <c r="R31" s="5">
        <v>7</v>
      </c>
      <c r="S31" s="5">
        <v>2</v>
      </c>
      <c r="T31" s="5">
        <v>1</v>
      </c>
      <c r="U31" s="5"/>
      <c r="V31" s="5">
        <v>1</v>
      </c>
      <c r="W31" s="5">
        <v>3</v>
      </c>
      <c r="X31" s="5">
        <v>1</v>
      </c>
      <c r="Y31" s="5">
        <v>1</v>
      </c>
      <c r="Z31" s="5">
        <v>3</v>
      </c>
      <c r="AA31" s="5"/>
      <c r="AB31" s="5">
        <v>1</v>
      </c>
      <c r="AC31" s="5"/>
      <c r="AD31" s="5">
        <v>1</v>
      </c>
      <c r="AE31" s="5"/>
      <c r="AF31" s="5"/>
      <c r="AG31" s="5"/>
      <c r="AH31" s="53">
        <v>2</v>
      </c>
      <c r="AI31" s="53">
        <v>35</v>
      </c>
      <c r="AJ31" s="5">
        <v>6</v>
      </c>
      <c r="AK31" s="5">
        <v>59</v>
      </c>
      <c r="AL31" s="5">
        <v>59</v>
      </c>
      <c r="AM31" s="5">
        <v>3</v>
      </c>
      <c r="AN31" s="5">
        <v>56</v>
      </c>
      <c r="AO31" s="5">
        <v>19</v>
      </c>
      <c r="AP31" s="5">
        <v>3</v>
      </c>
      <c r="AQ31" s="5">
        <v>7</v>
      </c>
      <c r="AR31" s="5">
        <v>37</v>
      </c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17">
        <f t="shared" si="0"/>
        <v>579</v>
      </c>
    </row>
    <row r="32" spans="1:56" ht="12" customHeight="1" x14ac:dyDescent="0.3">
      <c r="A32" s="88"/>
      <c r="B32" s="21" t="s">
        <v>42</v>
      </c>
      <c r="C32" s="5">
        <v>39</v>
      </c>
      <c r="D32" s="5">
        <v>6</v>
      </c>
      <c r="E32" s="5">
        <v>5</v>
      </c>
      <c r="F32" s="5">
        <v>30</v>
      </c>
      <c r="G32" s="5">
        <v>30</v>
      </c>
      <c r="H32" s="5">
        <v>13</v>
      </c>
      <c r="I32" s="5">
        <v>8</v>
      </c>
      <c r="J32" s="5">
        <v>6</v>
      </c>
      <c r="K32" s="5">
        <v>12</v>
      </c>
      <c r="L32" s="5">
        <v>7</v>
      </c>
      <c r="M32" s="5"/>
      <c r="N32" s="5">
        <v>2</v>
      </c>
      <c r="O32" s="5">
        <v>1</v>
      </c>
      <c r="P32" s="5">
        <v>4</v>
      </c>
      <c r="Q32" s="5">
        <v>5</v>
      </c>
      <c r="R32" s="5"/>
      <c r="S32" s="5">
        <v>3</v>
      </c>
      <c r="T32" s="5">
        <v>7</v>
      </c>
      <c r="U32" s="5">
        <v>1</v>
      </c>
      <c r="V32" s="5">
        <v>1</v>
      </c>
      <c r="W32" s="5">
        <v>5</v>
      </c>
      <c r="X32" s="5"/>
      <c r="Y32" s="5"/>
      <c r="Z32" s="5">
        <v>4</v>
      </c>
      <c r="AA32" s="5"/>
      <c r="AB32" s="5">
        <v>1</v>
      </c>
      <c r="AC32" s="5"/>
      <c r="AD32" s="5">
        <v>1</v>
      </c>
      <c r="AE32" s="5"/>
      <c r="AF32" s="5"/>
      <c r="AG32" s="5"/>
      <c r="AH32" s="53">
        <v>2</v>
      </c>
      <c r="AI32" s="53">
        <v>19</v>
      </c>
      <c r="AJ32" s="5">
        <v>25</v>
      </c>
      <c r="AK32" s="5">
        <v>52</v>
      </c>
      <c r="AL32" s="5">
        <v>22</v>
      </c>
      <c r="AM32" s="5">
        <v>3</v>
      </c>
      <c r="AN32" s="5">
        <v>64</v>
      </c>
      <c r="AO32" s="5">
        <v>12</v>
      </c>
      <c r="AP32" s="5">
        <v>31</v>
      </c>
      <c r="AQ32" s="5"/>
      <c r="AR32" s="5">
        <v>22</v>
      </c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17">
        <f t="shared" si="0"/>
        <v>443</v>
      </c>
    </row>
    <row r="33" spans="1:56" ht="12" customHeight="1" x14ac:dyDescent="0.3">
      <c r="A33" s="88"/>
      <c r="B33" s="21" t="s">
        <v>12</v>
      </c>
      <c r="C33" s="5">
        <v>15</v>
      </c>
      <c r="D33" s="5">
        <v>9</v>
      </c>
      <c r="E33" s="5">
        <v>5</v>
      </c>
      <c r="F33" s="5">
        <v>18</v>
      </c>
      <c r="G33" s="5">
        <v>12</v>
      </c>
      <c r="H33" s="5">
        <v>9</v>
      </c>
      <c r="I33" s="5">
        <v>20</v>
      </c>
      <c r="J33" s="5">
        <v>43</v>
      </c>
      <c r="K33" s="5">
        <v>69</v>
      </c>
      <c r="L33" s="5">
        <v>7</v>
      </c>
      <c r="M33" s="5">
        <v>1</v>
      </c>
      <c r="N33" s="5">
        <v>1</v>
      </c>
      <c r="O33" s="5">
        <v>1</v>
      </c>
      <c r="P33" s="5">
        <v>3</v>
      </c>
      <c r="Q33" s="5"/>
      <c r="R33" s="5">
        <v>7</v>
      </c>
      <c r="S33" s="5">
        <v>2</v>
      </c>
      <c r="T33" s="5">
        <v>1</v>
      </c>
      <c r="U33" s="5"/>
      <c r="V33" s="5">
        <v>1</v>
      </c>
      <c r="W33" s="5">
        <v>1</v>
      </c>
      <c r="X33" s="5"/>
      <c r="Y33" s="5"/>
      <c r="Z33" s="5">
        <v>3</v>
      </c>
      <c r="AA33" s="5"/>
      <c r="AB33" s="5">
        <v>1</v>
      </c>
      <c r="AC33" s="5"/>
      <c r="AD33" s="5"/>
      <c r="AE33" s="5"/>
      <c r="AF33" s="5"/>
      <c r="AG33" s="5">
        <v>1</v>
      </c>
      <c r="AH33" s="53"/>
      <c r="AI33" s="53">
        <v>22</v>
      </c>
      <c r="AJ33" s="5">
        <v>10</v>
      </c>
      <c r="AK33" s="5">
        <v>46</v>
      </c>
      <c r="AL33" s="5">
        <v>57</v>
      </c>
      <c r="AM33" s="5">
        <v>3</v>
      </c>
      <c r="AN33" s="5">
        <v>56</v>
      </c>
      <c r="AO33" s="5">
        <v>4</v>
      </c>
      <c r="AP33" s="5">
        <v>4</v>
      </c>
      <c r="AQ33" s="5"/>
      <c r="AR33" s="5">
        <v>37</v>
      </c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17">
        <f t="shared" si="0"/>
        <v>469</v>
      </c>
    </row>
    <row r="34" spans="1:56" ht="12" customHeight="1" x14ac:dyDescent="0.3">
      <c r="A34" s="88"/>
      <c r="B34" s="21" t="s">
        <v>56</v>
      </c>
      <c r="C34" s="5">
        <v>9</v>
      </c>
      <c r="D34" s="5"/>
      <c r="E34" s="5"/>
      <c r="F34" s="5">
        <v>18</v>
      </c>
      <c r="G34" s="5">
        <v>2</v>
      </c>
      <c r="H34" s="5">
        <v>9</v>
      </c>
      <c r="I34" s="5">
        <v>18</v>
      </c>
      <c r="J34" s="5"/>
      <c r="K34" s="5"/>
      <c r="L34" s="5">
        <v>7</v>
      </c>
      <c r="M34" s="5"/>
      <c r="N34" s="5"/>
      <c r="O34" s="5">
        <v>1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>
        <v>1</v>
      </c>
      <c r="AC34" s="5">
        <v>1</v>
      </c>
      <c r="AD34" s="5"/>
      <c r="AE34" s="5"/>
      <c r="AF34" s="5"/>
      <c r="AG34" s="5"/>
      <c r="AH34" s="53"/>
      <c r="AI34" s="53">
        <v>1</v>
      </c>
      <c r="AJ34" s="5">
        <v>6</v>
      </c>
      <c r="AK34" s="5">
        <v>2</v>
      </c>
      <c r="AL34" s="5">
        <v>9</v>
      </c>
      <c r="AM34" s="5"/>
      <c r="AN34" s="5">
        <v>11</v>
      </c>
      <c r="AO34" s="5">
        <v>4</v>
      </c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18">
        <f t="shared" si="0"/>
        <v>99</v>
      </c>
    </row>
    <row r="35" spans="1:56" ht="12" customHeight="1" x14ac:dyDescent="0.3">
      <c r="A35" s="89"/>
      <c r="B35" s="22" t="s">
        <v>13</v>
      </c>
      <c r="C35" s="8">
        <v>25</v>
      </c>
      <c r="D35" s="8">
        <v>4</v>
      </c>
      <c r="E35" s="8"/>
      <c r="F35" s="8">
        <v>7</v>
      </c>
      <c r="G35" s="8">
        <v>27</v>
      </c>
      <c r="H35" s="8">
        <v>2</v>
      </c>
      <c r="I35" s="8">
        <v>5</v>
      </c>
      <c r="J35" s="8">
        <v>1</v>
      </c>
      <c r="K35" s="8"/>
      <c r="L35" s="8">
        <v>7</v>
      </c>
      <c r="M35" s="8"/>
      <c r="N35" s="8">
        <v>7</v>
      </c>
      <c r="O35" s="8">
        <v>1</v>
      </c>
      <c r="P35" s="8"/>
      <c r="Q35" s="8">
        <v>2</v>
      </c>
      <c r="R35" s="8"/>
      <c r="S35" s="8"/>
      <c r="T35" s="8"/>
      <c r="U35" s="8"/>
      <c r="V35" s="8"/>
      <c r="W35" s="8"/>
      <c r="X35" s="8"/>
      <c r="Y35" s="8"/>
      <c r="Z35" s="8"/>
      <c r="AA35" s="8">
        <v>1</v>
      </c>
      <c r="AB35" s="8">
        <v>2</v>
      </c>
      <c r="AC35" s="8"/>
      <c r="AD35" s="8"/>
      <c r="AE35" s="8"/>
      <c r="AF35" s="8"/>
      <c r="AG35" s="8"/>
      <c r="AH35" s="53"/>
      <c r="AI35" s="53">
        <v>34</v>
      </c>
      <c r="AJ35" s="8">
        <v>58</v>
      </c>
      <c r="AK35" s="8"/>
      <c r="AL35" s="8">
        <v>21</v>
      </c>
      <c r="AM35" s="8"/>
      <c r="AN35" s="8"/>
      <c r="AO35" s="8">
        <v>16</v>
      </c>
      <c r="AP35" s="8">
        <v>15</v>
      </c>
      <c r="AQ35" s="8"/>
      <c r="AR35" s="8">
        <v>10</v>
      </c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15">
        <f t="shared" si="0"/>
        <v>245</v>
      </c>
    </row>
    <row r="36" spans="1:56" ht="12" customHeight="1" x14ac:dyDescent="0.3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5"/>
      <c r="BD36" s="9">
        <f>SUM(BD2:BD35)</f>
        <v>8545</v>
      </c>
    </row>
  </sheetData>
  <mergeCells count="7">
    <mergeCell ref="A36:BC36"/>
    <mergeCell ref="A2:A7"/>
    <mergeCell ref="A8:A13"/>
    <mergeCell ref="A14:A16"/>
    <mergeCell ref="A17:A22"/>
    <mergeCell ref="A23:A28"/>
    <mergeCell ref="A29:A35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2:BD36"/>
  <sheetViews>
    <sheetView zoomScaleNormal="100" zoomScaleSheetLayoutView="75" workbookViewId="0">
      <selection activeCell="BD2" sqref="BD2:BD35"/>
    </sheetView>
  </sheetViews>
  <sheetFormatPr defaultColWidth="9" defaultRowHeight="16.5" x14ac:dyDescent="0.3"/>
  <cols>
    <col min="2" max="2" width="46.625" customWidth="1"/>
    <col min="3" max="20" width="1.125" customWidth="1"/>
    <col min="21" max="34" width="1.25" customWidth="1"/>
    <col min="35" max="44" width="3.25" customWidth="1"/>
    <col min="45" max="49" width="3.375" customWidth="1"/>
    <col min="50" max="54" width="3.875" customWidth="1"/>
    <col min="55" max="55" width="4.5" customWidth="1"/>
    <col min="56" max="56" width="7.125" customWidth="1"/>
  </cols>
  <sheetData>
    <row r="2" spans="1:56" ht="13.5" customHeight="1" x14ac:dyDescent="0.3">
      <c r="A2" s="87" t="s">
        <v>20</v>
      </c>
      <c r="B2" s="20" t="s">
        <v>45</v>
      </c>
      <c r="C2" s="24">
        <v>2</v>
      </c>
      <c r="D2" s="24"/>
      <c r="E2" s="24">
        <v>5</v>
      </c>
      <c r="F2" s="24">
        <v>17</v>
      </c>
      <c r="G2" s="24">
        <v>7</v>
      </c>
      <c r="H2" s="24">
        <v>12</v>
      </c>
      <c r="I2" s="24">
        <v>14</v>
      </c>
      <c r="J2" s="24">
        <v>12</v>
      </c>
      <c r="K2" s="24">
        <v>15</v>
      </c>
      <c r="L2" s="24">
        <v>1</v>
      </c>
      <c r="M2" s="3">
        <v>3</v>
      </c>
      <c r="N2" s="24">
        <v>3</v>
      </c>
      <c r="O2" s="24">
        <v>2</v>
      </c>
      <c r="P2" s="24">
        <v>5</v>
      </c>
      <c r="Q2" s="24"/>
      <c r="R2" s="24">
        <v>2</v>
      </c>
      <c r="S2" s="24">
        <v>1</v>
      </c>
      <c r="T2" s="24"/>
      <c r="U2" s="24">
        <v>3</v>
      </c>
      <c r="V2" s="24"/>
      <c r="W2" s="24">
        <v>2</v>
      </c>
      <c r="X2" s="3">
        <v>1</v>
      </c>
      <c r="Y2" s="3">
        <v>1</v>
      </c>
      <c r="Z2" s="24">
        <v>3</v>
      </c>
      <c r="AA2" s="24">
        <v>1</v>
      </c>
      <c r="AB2" s="24">
        <v>1</v>
      </c>
      <c r="AC2" s="24"/>
      <c r="AD2" s="24">
        <v>1</v>
      </c>
      <c r="AE2" s="24">
        <v>1</v>
      </c>
      <c r="AF2" s="24">
        <v>1</v>
      </c>
      <c r="AG2" s="3"/>
      <c r="AH2" s="49">
        <v>1</v>
      </c>
      <c r="AI2" s="24">
        <v>20</v>
      </c>
      <c r="AJ2" s="24">
        <v>13</v>
      </c>
      <c r="AK2" s="3">
        <v>31</v>
      </c>
      <c r="AL2" s="49">
        <v>23</v>
      </c>
      <c r="AM2" s="24">
        <v>7</v>
      </c>
      <c r="AN2" s="24">
        <v>14</v>
      </c>
      <c r="AO2" s="24">
        <v>10</v>
      </c>
      <c r="AP2" s="24"/>
      <c r="AQ2" s="3">
        <v>5</v>
      </c>
      <c r="AR2" s="24">
        <v>3</v>
      </c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5">
        <f>SUM(C2:BC2)</f>
        <v>243</v>
      </c>
    </row>
    <row r="3" spans="1:56" ht="13.5" customHeight="1" x14ac:dyDescent="0.3">
      <c r="A3" s="88"/>
      <c r="B3" s="21" t="s">
        <v>6</v>
      </c>
      <c r="C3" s="26"/>
      <c r="D3" s="26"/>
      <c r="E3" s="26"/>
      <c r="F3" s="26">
        <v>15</v>
      </c>
      <c r="G3" s="26">
        <v>15</v>
      </c>
      <c r="H3" s="26">
        <v>1</v>
      </c>
      <c r="I3" s="26">
        <v>3</v>
      </c>
      <c r="J3" s="26">
        <v>5</v>
      </c>
      <c r="K3" s="26">
        <v>21</v>
      </c>
      <c r="L3" s="26">
        <v>3</v>
      </c>
      <c r="M3" s="5">
        <v>2</v>
      </c>
      <c r="N3" s="26"/>
      <c r="O3" s="26"/>
      <c r="P3" s="26">
        <v>2</v>
      </c>
      <c r="Q3" s="26"/>
      <c r="R3" s="26"/>
      <c r="S3" s="26"/>
      <c r="T3" s="26">
        <v>6</v>
      </c>
      <c r="U3" s="26"/>
      <c r="V3" s="26"/>
      <c r="W3" s="26"/>
      <c r="X3" s="5">
        <v>2</v>
      </c>
      <c r="Y3" s="5">
        <v>3</v>
      </c>
      <c r="Z3" s="26"/>
      <c r="AA3" s="26"/>
      <c r="AB3" s="26">
        <v>1</v>
      </c>
      <c r="AC3" s="26">
        <v>0</v>
      </c>
      <c r="AD3" s="26"/>
      <c r="AE3" s="26">
        <v>1</v>
      </c>
      <c r="AF3" s="26"/>
      <c r="AG3" s="5"/>
      <c r="AH3" s="49"/>
      <c r="AI3" s="26">
        <v>2</v>
      </c>
      <c r="AJ3" s="26">
        <v>4</v>
      </c>
      <c r="AK3" s="5">
        <v>9</v>
      </c>
      <c r="AL3" s="49">
        <v>5</v>
      </c>
      <c r="AM3" s="26">
        <v>12</v>
      </c>
      <c r="AN3" s="26">
        <v>10</v>
      </c>
      <c r="AO3" s="26">
        <v>10</v>
      </c>
      <c r="AP3" s="26"/>
      <c r="AQ3" s="5">
        <v>2</v>
      </c>
      <c r="AR3" s="26">
        <v>12</v>
      </c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7">
        <f t="shared" ref="BD3:BD35" si="0">SUM(C3:BC3)</f>
        <v>146</v>
      </c>
    </row>
    <row r="4" spans="1:56" ht="13.5" customHeight="1" x14ac:dyDescent="0.3">
      <c r="A4" s="88"/>
      <c r="B4" s="21" t="s">
        <v>17</v>
      </c>
      <c r="C4" s="26"/>
      <c r="D4" s="26"/>
      <c r="E4" s="26">
        <v>5</v>
      </c>
      <c r="F4" s="26">
        <v>8</v>
      </c>
      <c r="G4" s="26">
        <v>3</v>
      </c>
      <c r="H4" s="26">
        <v>1</v>
      </c>
      <c r="I4" s="26">
        <v>3</v>
      </c>
      <c r="J4" s="26">
        <v>5</v>
      </c>
      <c r="K4" s="26"/>
      <c r="L4" s="26"/>
      <c r="M4" s="5">
        <v>0</v>
      </c>
      <c r="N4" s="26"/>
      <c r="O4" s="26">
        <v>2</v>
      </c>
      <c r="P4" s="26"/>
      <c r="Q4" s="26"/>
      <c r="R4" s="26"/>
      <c r="S4" s="26">
        <v>1</v>
      </c>
      <c r="T4" s="26"/>
      <c r="U4" s="26"/>
      <c r="V4" s="26"/>
      <c r="W4" s="26"/>
      <c r="X4" s="5"/>
      <c r="Y4" s="5">
        <v>1</v>
      </c>
      <c r="Z4" s="26"/>
      <c r="AA4" s="26">
        <v>1</v>
      </c>
      <c r="AB4" s="26">
        <v>0</v>
      </c>
      <c r="AC4" s="26">
        <v>1</v>
      </c>
      <c r="AD4" s="26">
        <v>1</v>
      </c>
      <c r="AE4" s="26">
        <v>1</v>
      </c>
      <c r="AF4" s="26">
        <v>1</v>
      </c>
      <c r="AG4" s="5"/>
      <c r="AH4" s="49">
        <v>1</v>
      </c>
      <c r="AI4" s="26">
        <v>3</v>
      </c>
      <c r="AJ4" s="26">
        <v>1</v>
      </c>
      <c r="AK4" s="5"/>
      <c r="AL4" s="49">
        <v>15</v>
      </c>
      <c r="AM4" s="26"/>
      <c r="AN4" s="26">
        <v>2</v>
      </c>
      <c r="AO4" s="26"/>
      <c r="AP4" s="26"/>
      <c r="AQ4" s="5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7">
        <f t="shared" si="0"/>
        <v>56</v>
      </c>
    </row>
    <row r="5" spans="1:56" ht="13.5" customHeight="1" x14ac:dyDescent="0.3">
      <c r="A5" s="88"/>
      <c r="B5" s="21" t="s">
        <v>15</v>
      </c>
      <c r="C5" s="26">
        <v>9</v>
      </c>
      <c r="D5" s="26"/>
      <c r="E5" s="26">
        <v>2</v>
      </c>
      <c r="F5" s="26">
        <v>10</v>
      </c>
      <c r="G5" s="26">
        <v>8</v>
      </c>
      <c r="H5" s="26">
        <v>6</v>
      </c>
      <c r="I5" s="26">
        <v>6</v>
      </c>
      <c r="J5" s="26">
        <v>8</v>
      </c>
      <c r="K5" s="26">
        <v>7</v>
      </c>
      <c r="L5" s="26"/>
      <c r="M5" s="5"/>
      <c r="N5" s="26">
        <v>1</v>
      </c>
      <c r="O5" s="26"/>
      <c r="P5" s="26">
        <v>7</v>
      </c>
      <c r="Q5" s="26">
        <v>1</v>
      </c>
      <c r="R5" s="26">
        <v>2</v>
      </c>
      <c r="S5" s="26">
        <v>2</v>
      </c>
      <c r="T5" s="26"/>
      <c r="U5" s="26"/>
      <c r="V5" s="26"/>
      <c r="W5" s="26">
        <v>9</v>
      </c>
      <c r="X5" s="5"/>
      <c r="Y5" s="5">
        <v>1</v>
      </c>
      <c r="Z5" s="26">
        <v>4</v>
      </c>
      <c r="AA5" s="26"/>
      <c r="AB5" s="26">
        <v>4</v>
      </c>
      <c r="AC5" s="26"/>
      <c r="AD5" s="26"/>
      <c r="AE5" s="26">
        <v>1</v>
      </c>
      <c r="AF5" s="26">
        <v>2</v>
      </c>
      <c r="AG5" s="5">
        <v>2</v>
      </c>
      <c r="AH5" s="49">
        <v>1</v>
      </c>
      <c r="AI5" s="26">
        <v>12</v>
      </c>
      <c r="AJ5" s="26">
        <v>20</v>
      </c>
      <c r="AK5" s="5">
        <v>7</v>
      </c>
      <c r="AL5" s="49">
        <v>15</v>
      </c>
      <c r="AM5" s="26"/>
      <c r="AN5" s="26">
        <v>43</v>
      </c>
      <c r="AO5" s="26">
        <v>19</v>
      </c>
      <c r="AP5" s="26">
        <v>1</v>
      </c>
      <c r="AQ5" s="5"/>
      <c r="AR5" s="26">
        <v>17</v>
      </c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7">
        <f t="shared" si="0"/>
        <v>227</v>
      </c>
    </row>
    <row r="6" spans="1:56" ht="13.5" customHeight="1" x14ac:dyDescent="0.3">
      <c r="A6" s="88"/>
      <c r="B6" s="21" t="s">
        <v>47</v>
      </c>
      <c r="C6" s="26"/>
      <c r="D6" s="26"/>
      <c r="E6" s="26"/>
      <c r="F6" s="26">
        <v>6</v>
      </c>
      <c r="G6" s="26">
        <v>2</v>
      </c>
      <c r="H6" s="26">
        <v>6</v>
      </c>
      <c r="I6" s="26">
        <v>5</v>
      </c>
      <c r="J6" s="26">
        <v>8</v>
      </c>
      <c r="K6" s="26"/>
      <c r="L6" s="26"/>
      <c r="M6" s="5"/>
      <c r="N6" s="26">
        <v>3</v>
      </c>
      <c r="O6" s="26"/>
      <c r="P6" s="26"/>
      <c r="Q6" s="26"/>
      <c r="R6" s="26"/>
      <c r="S6" s="26">
        <v>1</v>
      </c>
      <c r="T6" s="26"/>
      <c r="U6" s="26"/>
      <c r="V6" s="26"/>
      <c r="W6" s="26"/>
      <c r="X6" s="5"/>
      <c r="Y6" s="5">
        <v>1</v>
      </c>
      <c r="Z6" s="26">
        <v>4</v>
      </c>
      <c r="AA6" s="26"/>
      <c r="AB6" s="26"/>
      <c r="AC6" s="26"/>
      <c r="AD6" s="26">
        <v>2</v>
      </c>
      <c r="AE6" s="26">
        <v>1</v>
      </c>
      <c r="AF6" s="26"/>
      <c r="AG6" s="5"/>
      <c r="AH6" s="49"/>
      <c r="AI6" s="26">
        <v>11</v>
      </c>
      <c r="AJ6" s="26"/>
      <c r="AK6" s="5">
        <v>5</v>
      </c>
      <c r="AL6" s="49">
        <v>10</v>
      </c>
      <c r="AM6" s="26"/>
      <c r="AN6" s="26">
        <v>12</v>
      </c>
      <c r="AO6" s="26">
        <v>21</v>
      </c>
      <c r="AP6" s="26"/>
      <c r="AQ6" s="5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7">
        <f t="shared" si="0"/>
        <v>98</v>
      </c>
    </row>
    <row r="7" spans="1:56" ht="13.5" customHeight="1" x14ac:dyDescent="0.3">
      <c r="A7" s="89"/>
      <c r="B7" s="22" t="s">
        <v>9</v>
      </c>
      <c r="C7" s="28">
        <v>18</v>
      </c>
      <c r="D7" s="28">
        <v>4</v>
      </c>
      <c r="E7" s="28">
        <v>5</v>
      </c>
      <c r="F7" s="28">
        <v>15</v>
      </c>
      <c r="G7" s="28">
        <v>35</v>
      </c>
      <c r="H7" s="28">
        <v>21</v>
      </c>
      <c r="I7" s="28">
        <v>6</v>
      </c>
      <c r="J7" s="28">
        <v>3</v>
      </c>
      <c r="K7" s="28">
        <v>4</v>
      </c>
      <c r="L7" s="28">
        <v>1</v>
      </c>
      <c r="M7" s="7"/>
      <c r="N7" s="28">
        <v>2</v>
      </c>
      <c r="O7" s="28"/>
      <c r="P7" s="28"/>
      <c r="Q7" s="28">
        <v>4</v>
      </c>
      <c r="R7" s="28"/>
      <c r="S7" s="28"/>
      <c r="T7" s="28"/>
      <c r="U7" s="28"/>
      <c r="V7" s="28">
        <v>4</v>
      </c>
      <c r="W7" s="28"/>
      <c r="X7" s="7"/>
      <c r="Y7" s="7">
        <v>1</v>
      </c>
      <c r="Z7" s="28">
        <v>3</v>
      </c>
      <c r="AA7" s="28"/>
      <c r="AB7" s="28">
        <v>1</v>
      </c>
      <c r="AC7" s="28"/>
      <c r="AD7" s="28">
        <v>1</v>
      </c>
      <c r="AE7" s="28">
        <v>1</v>
      </c>
      <c r="AF7" s="28"/>
      <c r="AG7" s="7"/>
      <c r="AH7" s="50"/>
      <c r="AI7" s="28">
        <v>28</v>
      </c>
      <c r="AJ7" s="28">
        <v>30</v>
      </c>
      <c r="AK7" s="7">
        <v>13</v>
      </c>
      <c r="AL7" s="50">
        <v>10</v>
      </c>
      <c r="AM7" s="28">
        <v>5</v>
      </c>
      <c r="AN7" s="28"/>
      <c r="AO7" s="28"/>
      <c r="AP7" s="28"/>
      <c r="AQ7" s="7"/>
      <c r="AR7" s="28">
        <v>15</v>
      </c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9">
        <f t="shared" si="0"/>
        <v>230</v>
      </c>
    </row>
    <row r="8" spans="1:56" ht="13.5" customHeight="1" x14ac:dyDescent="0.3">
      <c r="A8" s="87" t="s">
        <v>31</v>
      </c>
      <c r="B8" s="20" t="s">
        <v>4</v>
      </c>
      <c r="C8" s="24">
        <v>1</v>
      </c>
      <c r="D8" s="24">
        <v>7</v>
      </c>
      <c r="E8" s="24">
        <v>7</v>
      </c>
      <c r="F8" s="24">
        <v>13</v>
      </c>
      <c r="G8" s="24">
        <v>7</v>
      </c>
      <c r="H8" s="24">
        <v>15</v>
      </c>
      <c r="I8" s="24">
        <v>12</v>
      </c>
      <c r="J8" s="24">
        <v>9</v>
      </c>
      <c r="K8" s="24">
        <v>2</v>
      </c>
      <c r="L8" s="24">
        <v>7</v>
      </c>
      <c r="M8" s="3">
        <v>7</v>
      </c>
      <c r="N8" s="24"/>
      <c r="O8" s="24">
        <v>2</v>
      </c>
      <c r="P8" s="24">
        <v>2</v>
      </c>
      <c r="Q8" s="24">
        <v>2</v>
      </c>
      <c r="R8" s="24"/>
      <c r="S8" s="24">
        <v>2</v>
      </c>
      <c r="T8" s="24"/>
      <c r="U8" s="24"/>
      <c r="V8" s="24"/>
      <c r="W8" s="24"/>
      <c r="X8" s="3">
        <v>1</v>
      </c>
      <c r="Y8" s="3"/>
      <c r="Z8" s="24">
        <v>2</v>
      </c>
      <c r="AA8" s="24">
        <v>3</v>
      </c>
      <c r="AB8" s="24">
        <v>1</v>
      </c>
      <c r="AC8" s="24"/>
      <c r="AD8" s="24"/>
      <c r="AE8" s="24"/>
      <c r="AF8" s="24"/>
      <c r="AG8" s="3"/>
      <c r="AH8" s="49"/>
      <c r="AI8" s="24">
        <v>46</v>
      </c>
      <c r="AJ8" s="24">
        <v>6</v>
      </c>
      <c r="AK8" s="3">
        <v>4</v>
      </c>
      <c r="AL8" s="49">
        <v>21</v>
      </c>
      <c r="AM8" s="24"/>
      <c r="AN8" s="24">
        <v>3</v>
      </c>
      <c r="AO8" s="24">
        <v>77</v>
      </c>
      <c r="AP8" s="24"/>
      <c r="AQ8" s="3">
        <v>2</v>
      </c>
      <c r="AR8" s="24">
        <v>13</v>
      </c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5">
        <f t="shared" si="0"/>
        <v>274</v>
      </c>
    </row>
    <row r="9" spans="1:56" ht="13.5" customHeight="1" x14ac:dyDescent="0.3">
      <c r="A9" s="88"/>
      <c r="B9" s="21" t="s">
        <v>10</v>
      </c>
      <c r="C9" s="26">
        <v>58</v>
      </c>
      <c r="D9" s="26">
        <v>53</v>
      </c>
      <c r="E9" s="26">
        <v>100</v>
      </c>
      <c r="F9" s="26">
        <v>27</v>
      </c>
      <c r="G9" s="26">
        <v>63</v>
      </c>
      <c r="H9" s="26">
        <v>86</v>
      </c>
      <c r="I9" s="26">
        <v>28</v>
      </c>
      <c r="J9" s="26">
        <v>30</v>
      </c>
      <c r="K9" s="26">
        <v>118</v>
      </c>
      <c r="L9" s="26">
        <v>14</v>
      </c>
      <c r="M9" s="5">
        <v>14</v>
      </c>
      <c r="N9" s="26"/>
      <c r="O9" s="26"/>
      <c r="P9" s="26">
        <v>3</v>
      </c>
      <c r="Q9" s="26"/>
      <c r="R9" s="26">
        <v>7</v>
      </c>
      <c r="S9" s="26">
        <v>1</v>
      </c>
      <c r="T9" s="26">
        <v>14</v>
      </c>
      <c r="U9" s="26">
        <v>18</v>
      </c>
      <c r="V9" s="26">
        <v>2</v>
      </c>
      <c r="W9" s="26">
        <v>26</v>
      </c>
      <c r="X9" s="5">
        <v>6</v>
      </c>
      <c r="Y9" s="5">
        <v>1</v>
      </c>
      <c r="Z9" s="26"/>
      <c r="AA9" s="26"/>
      <c r="AB9" s="26"/>
      <c r="AC9" s="26">
        <v>3</v>
      </c>
      <c r="AD9" s="26">
        <v>1</v>
      </c>
      <c r="AE9" s="26"/>
      <c r="AF9" s="26">
        <v>10</v>
      </c>
      <c r="AG9" s="5"/>
      <c r="AH9" s="49">
        <v>3</v>
      </c>
      <c r="AI9" s="26">
        <v>117</v>
      </c>
      <c r="AJ9" s="26">
        <v>72</v>
      </c>
      <c r="AK9" s="5">
        <v>87</v>
      </c>
      <c r="AL9" s="49">
        <v>125</v>
      </c>
      <c r="AM9" s="26">
        <v>10</v>
      </c>
      <c r="AN9" s="26">
        <v>246</v>
      </c>
      <c r="AO9" s="26">
        <v>67</v>
      </c>
      <c r="AP9" s="26">
        <v>21</v>
      </c>
      <c r="AQ9" s="5">
        <v>28</v>
      </c>
      <c r="AR9" s="26">
        <v>21</v>
      </c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7">
        <f t="shared" si="0"/>
        <v>1480</v>
      </c>
    </row>
    <row r="10" spans="1:56" ht="13.5" customHeight="1" x14ac:dyDescent="0.3">
      <c r="A10" s="88"/>
      <c r="B10" s="21" t="s">
        <v>54</v>
      </c>
      <c r="C10" s="26">
        <v>10</v>
      </c>
      <c r="D10" s="26">
        <v>21</v>
      </c>
      <c r="E10" s="26">
        <v>20</v>
      </c>
      <c r="F10" s="26">
        <v>17</v>
      </c>
      <c r="G10" s="26">
        <v>29</v>
      </c>
      <c r="H10" s="26">
        <v>76</v>
      </c>
      <c r="I10" s="26">
        <v>43</v>
      </c>
      <c r="J10" s="26">
        <v>6</v>
      </c>
      <c r="K10" s="26">
        <v>21</v>
      </c>
      <c r="L10" s="26">
        <v>7</v>
      </c>
      <c r="M10" s="5">
        <v>7</v>
      </c>
      <c r="N10" s="26">
        <v>15</v>
      </c>
      <c r="O10" s="26">
        <v>3</v>
      </c>
      <c r="P10" s="26"/>
      <c r="Q10" s="26">
        <v>7</v>
      </c>
      <c r="R10" s="26"/>
      <c r="S10" s="26">
        <v>2</v>
      </c>
      <c r="T10" s="26">
        <v>7</v>
      </c>
      <c r="U10" s="26">
        <v>3</v>
      </c>
      <c r="V10" s="26"/>
      <c r="W10" s="26">
        <v>9</v>
      </c>
      <c r="X10" s="5"/>
      <c r="Y10" s="5"/>
      <c r="Z10" s="26">
        <v>2</v>
      </c>
      <c r="AA10" s="26"/>
      <c r="AB10" s="26">
        <v>4</v>
      </c>
      <c r="AC10" s="26"/>
      <c r="AD10" s="26">
        <v>1</v>
      </c>
      <c r="AE10" s="26"/>
      <c r="AF10" s="26"/>
      <c r="AG10" s="5"/>
      <c r="AH10" s="49">
        <v>1</v>
      </c>
      <c r="AI10" s="26">
        <v>40</v>
      </c>
      <c r="AJ10" s="26">
        <v>11</v>
      </c>
      <c r="AK10" s="5">
        <v>45</v>
      </c>
      <c r="AL10" s="49">
        <v>19</v>
      </c>
      <c r="AM10" s="26">
        <v>2</v>
      </c>
      <c r="AN10" s="26">
        <v>44</v>
      </c>
      <c r="AO10" s="26">
        <v>67</v>
      </c>
      <c r="AP10" s="26">
        <v>7</v>
      </c>
      <c r="AQ10" s="5">
        <v>6</v>
      </c>
      <c r="AR10" s="26">
        <v>1</v>
      </c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7">
        <f t="shared" si="0"/>
        <v>553</v>
      </c>
    </row>
    <row r="11" spans="1:56" ht="13.5" customHeight="1" x14ac:dyDescent="0.3">
      <c r="A11" s="88"/>
      <c r="B11" s="21" t="s">
        <v>51</v>
      </c>
      <c r="C11" s="26">
        <v>8</v>
      </c>
      <c r="D11" s="26">
        <v>20</v>
      </c>
      <c r="E11" s="26">
        <v>5</v>
      </c>
      <c r="F11" s="26">
        <v>17</v>
      </c>
      <c r="G11" s="26">
        <v>14</v>
      </c>
      <c r="H11" s="26">
        <v>13</v>
      </c>
      <c r="I11" s="26">
        <v>2</v>
      </c>
      <c r="J11" s="26"/>
      <c r="K11" s="26">
        <v>40</v>
      </c>
      <c r="L11" s="26">
        <v>7</v>
      </c>
      <c r="M11" s="5">
        <v>7</v>
      </c>
      <c r="N11" s="26">
        <v>5</v>
      </c>
      <c r="O11" s="26">
        <v>1</v>
      </c>
      <c r="P11" s="26"/>
      <c r="Q11" s="26">
        <v>7</v>
      </c>
      <c r="R11" s="26">
        <v>1</v>
      </c>
      <c r="S11" s="26">
        <v>4</v>
      </c>
      <c r="T11" s="26"/>
      <c r="U11" s="26"/>
      <c r="V11" s="26"/>
      <c r="W11" s="26"/>
      <c r="X11" s="5">
        <v>2</v>
      </c>
      <c r="Y11" s="5"/>
      <c r="Z11" s="26"/>
      <c r="AA11" s="26"/>
      <c r="AB11" s="26"/>
      <c r="AC11" s="26"/>
      <c r="AD11" s="26"/>
      <c r="AE11" s="26"/>
      <c r="AF11" s="26"/>
      <c r="AG11" s="5"/>
      <c r="AH11" s="49"/>
      <c r="AI11" s="26">
        <v>14</v>
      </c>
      <c r="AJ11" s="26">
        <v>25</v>
      </c>
      <c r="AK11" s="5">
        <v>16</v>
      </c>
      <c r="AL11" s="49">
        <v>36</v>
      </c>
      <c r="AM11" s="26"/>
      <c r="AN11" s="26">
        <v>13</v>
      </c>
      <c r="AO11" s="26">
        <v>36</v>
      </c>
      <c r="AP11" s="26"/>
      <c r="AQ11" s="5">
        <v>14</v>
      </c>
      <c r="AR11" s="26">
        <v>15</v>
      </c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7">
        <f t="shared" si="0"/>
        <v>322</v>
      </c>
    </row>
    <row r="12" spans="1:56" ht="13.5" customHeight="1" x14ac:dyDescent="0.3">
      <c r="A12" s="88"/>
      <c r="B12" s="21" t="s">
        <v>14</v>
      </c>
      <c r="C12" s="26">
        <v>2</v>
      </c>
      <c r="D12" s="26">
        <v>2</v>
      </c>
      <c r="E12" s="26">
        <v>10</v>
      </c>
      <c r="F12" s="26">
        <v>22</v>
      </c>
      <c r="G12" s="26"/>
      <c r="H12" s="26">
        <v>9</v>
      </c>
      <c r="I12" s="26">
        <v>3</v>
      </c>
      <c r="J12" s="26">
        <v>6</v>
      </c>
      <c r="K12" s="26"/>
      <c r="L12" s="26"/>
      <c r="M12" s="5">
        <v>7</v>
      </c>
      <c r="N12" s="26">
        <v>2</v>
      </c>
      <c r="O12" s="26"/>
      <c r="P12" s="26"/>
      <c r="Q12" s="26"/>
      <c r="R12" s="26"/>
      <c r="S12" s="26">
        <v>2</v>
      </c>
      <c r="T12" s="26">
        <v>1</v>
      </c>
      <c r="U12" s="26"/>
      <c r="V12" s="26">
        <v>1</v>
      </c>
      <c r="W12" s="26"/>
      <c r="X12" s="5">
        <v>1</v>
      </c>
      <c r="Y12" s="5"/>
      <c r="Z12" s="26"/>
      <c r="AA12" s="26">
        <v>1</v>
      </c>
      <c r="AB12" s="26"/>
      <c r="AC12" s="26"/>
      <c r="AD12" s="26"/>
      <c r="AE12" s="26"/>
      <c r="AF12" s="26">
        <v>3</v>
      </c>
      <c r="AG12" s="5"/>
      <c r="AH12" s="49">
        <v>1</v>
      </c>
      <c r="AI12" s="26">
        <v>8</v>
      </c>
      <c r="AJ12" s="26"/>
      <c r="AK12" s="5">
        <v>24</v>
      </c>
      <c r="AL12" s="49">
        <v>23</v>
      </c>
      <c r="AM12" s="26">
        <v>13</v>
      </c>
      <c r="AN12" s="26">
        <v>8</v>
      </c>
      <c r="AO12" s="26">
        <v>21</v>
      </c>
      <c r="AP12" s="26"/>
      <c r="AQ12" s="5"/>
      <c r="AR12" s="26">
        <v>5</v>
      </c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7">
        <f t="shared" si="0"/>
        <v>175</v>
      </c>
    </row>
    <row r="13" spans="1:56" ht="13.5" customHeight="1" x14ac:dyDescent="0.3">
      <c r="A13" s="89"/>
      <c r="B13" s="22" t="s">
        <v>48</v>
      </c>
      <c r="C13" s="28"/>
      <c r="D13" s="28">
        <v>1</v>
      </c>
      <c r="E13" s="28">
        <v>10</v>
      </c>
      <c r="F13" s="28">
        <v>10</v>
      </c>
      <c r="G13" s="28">
        <v>10</v>
      </c>
      <c r="H13" s="28">
        <v>10</v>
      </c>
      <c r="I13" s="28">
        <v>4</v>
      </c>
      <c r="J13" s="28">
        <v>6</v>
      </c>
      <c r="K13" s="28">
        <v>19</v>
      </c>
      <c r="L13" s="28"/>
      <c r="M13" s="7">
        <v>2</v>
      </c>
      <c r="N13" s="28">
        <v>2</v>
      </c>
      <c r="O13" s="28">
        <v>1</v>
      </c>
      <c r="P13" s="28"/>
      <c r="Q13" s="28">
        <v>2</v>
      </c>
      <c r="R13" s="28">
        <v>1</v>
      </c>
      <c r="S13" s="28">
        <v>2</v>
      </c>
      <c r="T13" s="28">
        <v>2</v>
      </c>
      <c r="U13" s="28">
        <v>1</v>
      </c>
      <c r="V13" s="28">
        <v>1</v>
      </c>
      <c r="W13" s="28">
        <v>3</v>
      </c>
      <c r="X13" s="7"/>
      <c r="Y13" s="7"/>
      <c r="Z13" s="28">
        <v>3</v>
      </c>
      <c r="AA13" s="28">
        <v>1</v>
      </c>
      <c r="AB13" s="28">
        <v>1</v>
      </c>
      <c r="AC13" s="28">
        <v>1</v>
      </c>
      <c r="AD13" s="28">
        <v>2</v>
      </c>
      <c r="AE13" s="28"/>
      <c r="AF13" s="28">
        <v>1</v>
      </c>
      <c r="AG13" s="7"/>
      <c r="AH13" s="50">
        <v>1</v>
      </c>
      <c r="AI13" s="28">
        <v>29</v>
      </c>
      <c r="AJ13" s="28">
        <v>3</v>
      </c>
      <c r="AK13" s="7">
        <v>30</v>
      </c>
      <c r="AL13" s="50">
        <v>8</v>
      </c>
      <c r="AM13" s="28">
        <v>3</v>
      </c>
      <c r="AN13" s="28">
        <v>45</v>
      </c>
      <c r="AO13" s="28">
        <v>11</v>
      </c>
      <c r="AP13" s="28">
        <v>2</v>
      </c>
      <c r="AQ13" s="7">
        <v>2</v>
      </c>
      <c r="AR13" s="28">
        <v>4</v>
      </c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9">
        <f t="shared" si="0"/>
        <v>234</v>
      </c>
    </row>
    <row r="14" spans="1:56" ht="13.5" customHeight="1" x14ac:dyDescent="0.3">
      <c r="A14" s="90" t="s">
        <v>25</v>
      </c>
      <c r="B14" s="20" t="s">
        <v>5</v>
      </c>
      <c r="C14" s="24"/>
      <c r="D14" s="24"/>
      <c r="E14" s="24"/>
      <c r="F14" s="24">
        <v>10</v>
      </c>
      <c r="G14" s="24">
        <v>5</v>
      </c>
      <c r="H14" s="24"/>
      <c r="I14" s="24">
        <v>1</v>
      </c>
      <c r="J14" s="24"/>
      <c r="K14" s="24"/>
      <c r="L14" s="24"/>
      <c r="M14" s="3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3"/>
      <c r="Y14" s="3"/>
      <c r="Z14" s="24"/>
      <c r="AA14" s="24"/>
      <c r="AB14" s="24"/>
      <c r="AC14" s="24"/>
      <c r="AD14" s="24"/>
      <c r="AE14" s="24">
        <v>1</v>
      </c>
      <c r="AF14" s="24"/>
      <c r="AG14" s="3"/>
      <c r="AH14" s="49"/>
      <c r="AI14" s="24">
        <v>4</v>
      </c>
      <c r="AJ14" s="24"/>
      <c r="AK14" s="3">
        <v>5</v>
      </c>
      <c r="AL14" s="49">
        <v>1</v>
      </c>
      <c r="AM14" s="24"/>
      <c r="AN14" s="24"/>
      <c r="AO14" s="24"/>
      <c r="AP14" s="24"/>
      <c r="AQ14" s="3"/>
      <c r="AR14" s="24">
        <v>1</v>
      </c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30">
        <f t="shared" si="0"/>
        <v>28</v>
      </c>
    </row>
    <row r="15" spans="1:56" ht="13.5" customHeight="1" x14ac:dyDescent="0.3">
      <c r="A15" s="91"/>
      <c r="B15" s="21" t="s">
        <v>41</v>
      </c>
      <c r="C15" s="26"/>
      <c r="D15" s="26"/>
      <c r="E15" s="26"/>
      <c r="F15" s="26">
        <v>8</v>
      </c>
      <c r="G15" s="26">
        <v>8</v>
      </c>
      <c r="H15" s="26">
        <v>1</v>
      </c>
      <c r="I15" s="26"/>
      <c r="J15" s="26"/>
      <c r="K15" s="26"/>
      <c r="L15" s="26"/>
      <c r="M15" s="5"/>
      <c r="N15" s="26"/>
      <c r="O15" s="26"/>
      <c r="P15" s="26"/>
      <c r="Q15" s="26">
        <v>2</v>
      </c>
      <c r="R15" s="26">
        <v>1</v>
      </c>
      <c r="S15" s="26"/>
      <c r="T15" s="26"/>
      <c r="U15" s="26"/>
      <c r="V15" s="26"/>
      <c r="W15" s="26"/>
      <c r="X15" s="5"/>
      <c r="Y15" s="5">
        <v>1</v>
      </c>
      <c r="Z15" s="26"/>
      <c r="AA15" s="26"/>
      <c r="AB15" s="26">
        <v>2</v>
      </c>
      <c r="AC15" s="26"/>
      <c r="AD15" s="26"/>
      <c r="AE15" s="26">
        <v>1</v>
      </c>
      <c r="AF15" s="26"/>
      <c r="AG15" s="5"/>
      <c r="AH15" s="49"/>
      <c r="AI15" s="26"/>
      <c r="AJ15" s="26">
        <v>2</v>
      </c>
      <c r="AK15" s="5"/>
      <c r="AL15" s="49"/>
      <c r="AM15" s="26"/>
      <c r="AN15" s="26"/>
      <c r="AO15" s="26">
        <v>2</v>
      </c>
      <c r="AP15" s="26"/>
      <c r="AQ15" s="5"/>
      <c r="AR15" s="26">
        <v>0</v>
      </c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31">
        <f t="shared" si="0"/>
        <v>28</v>
      </c>
    </row>
    <row r="16" spans="1:56" ht="13.5" customHeight="1" x14ac:dyDescent="0.3">
      <c r="A16" s="92"/>
      <c r="B16" s="22" t="s">
        <v>16</v>
      </c>
      <c r="C16" s="28"/>
      <c r="D16" s="28"/>
      <c r="E16" s="28">
        <v>2</v>
      </c>
      <c r="F16" s="28">
        <v>8</v>
      </c>
      <c r="G16" s="28">
        <v>3</v>
      </c>
      <c r="H16" s="28"/>
      <c r="I16" s="28">
        <v>2</v>
      </c>
      <c r="J16" s="28"/>
      <c r="K16" s="28"/>
      <c r="L16" s="28"/>
      <c r="M16" s="7"/>
      <c r="N16" s="28"/>
      <c r="O16" s="28"/>
      <c r="P16" s="28">
        <v>2</v>
      </c>
      <c r="Q16" s="28"/>
      <c r="R16" s="28"/>
      <c r="S16" s="28"/>
      <c r="T16" s="28"/>
      <c r="U16" s="28"/>
      <c r="V16" s="28"/>
      <c r="W16" s="28"/>
      <c r="X16" s="7"/>
      <c r="Y16" s="7"/>
      <c r="Z16" s="28"/>
      <c r="AA16" s="28"/>
      <c r="AB16" s="28">
        <v>1</v>
      </c>
      <c r="AC16" s="28"/>
      <c r="AD16" s="28"/>
      <c r="AE16" s="28">
        <v>1</v>
      </c>
      <c r="AF16" s="28"/>
      <c r="AG16" s="7"/>
      <c r="AH16" s="50"/>
      <c r="AI16" s="28"/>
      <c r="AJ16" s="28">
        <v>7</v>
      </c>
      <c r="AK16" s="7">
        <v>4</v>
      </c>
      <c r="AL16" s="50">
        <v>1</v>
      </c>
      <c r="AM16" s="28"/>
      <c r="AN16" s="28">
        <v>5</v>
      </c>
      <c r="AO16" s="28">
        <v>2</v>
      </c>
      <c r="AP16" s="28"/>
      <c r="AQ16" s="7"/>
      <c r="AR16" s="28">
        <v>1</v>
      </c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31">
        <f t="shared" si="0"/>
        <v>39</v>
      </c>
    </row>
    <row r="17" spans="1:56" ht="13.5" customHeight="1" x14ac:dyDescent="0.3">
      <c r="A17" s="87" t="s">
        <v>24</v>
      </c>
      <c r="B17" s="20" t="s">
        <v>49</v>
      </c>
      <c r="C17" s="24"/>
      <c r="D17" s="24"/>
      <c r="E17" s="24">
        <v>5</v>
      </c>
      <c r="F17" s="24">
        <v>5</v>
      </c>
      <c r="G17" s="24">
        <v>4</v>
      </c>
      <c r="H17" s="24">
        <v>2</v>
      </c>
      <c r="I17" s="24">
        <v>4</v>
      </c>
      <c r="J17" s="24"/>
      <c r="K17" s="24">
        <v>1</v>
      </c>
      <c r="L17" s="24">
        <v>1</v>
      </c>
      <c r="M17" s="3"/>
      <c r="N17" s="24"/>
      <c r="O17" s="24">
        <v>3</v>
      </c>
      <c r="P17" s="24">
        <v>4</v>
      </c>
      <c r="Q17" s="24"/>
      <c r="R17" s="24">
        <v>1</v>
      </c>
      <c r="S17" s="24">
        <v>1</v>
      </c>
      <c r="T17" s="24">
        <v>2</v>
      </c>
      <c r="U17" s="24">
        <v>3</v>
      </c>
      <c r="V17" s="24"/>
      <c r="W17" s="24"/>
      <c r="X17" s="3"/>
      <c r="Y17" s="3"/>
      <c r="Z17" s="24">
        <v>5</v>
      </c>
      <c r="AA17" s="24">
        <v>1</v>
      </c>
      <c r="AB17" s="24"/>
      <c r="AC17" s="24">
        <v>2</v>
      </c>
      <c r="AD17" s="24">
        <v>1</v>
      </c>
      <c r="AE17" s="24"/>
      <c r="AF17" s="24"/>
      <c r="AG17" s="3"/>
      <c r="AH17" s="49"/>
      <c r="AI17" s="24">
        <v>4</v>
      </c>
      <c r="AJ17" s="24"/>
      <c r="AK17" s="3">
        <v>2</v>
      </c>
      <c r="AL17" s="49">
        <v>6</v>
      </c>
      <c r="AM17" s="24"/>
      <c r="AN17" s="24">
        <v>6</v>
      </c>
      <c r="AO17" s="24">
        <v>3</v>
      </c>
      <c r="AP17" s="24"/>
      <c r="AQ17" s="3"/>
      <c r="AR17" s="24">
        <v>9</v>
      </c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5">
        <f t="shared" si="0"/>
        <v>75</v>
      </c>
    </row>
    <row r="18" spans="1:56" ht="13.5" customHeight="1" x14ac:dyDescent="0.3">
      <c r="A18" s="88"/>
      <c r="B18" s="21" t="s">
        <v>46</v>
      </c>
      <c r="C18" s="26">
        <v>9</v>
      </c>
      <c r="D18" s="26">
        <v>21</v>
      </c>
      <c r="E18" s="26">
        <v>28</v>
      </c>
      <c r="F18" s="26">
        <v>22</v>
      </c>
      <c r="G18" s="26">
        <v>10</v>
      </c>
      <c r="H18" s="26">
        <v>2</v>
      </c>
      <c r="I18" s="26"/>
      <c r="J18" s="26">
        <v>3</v>
      </c>
      <c r="K18" s="26">
        <v>12</v>
      </c>
      <c r="L18" s="26">
        <v>7</v>
      </c>
      <c r="M18" s="5">
        <v>7</v>
      </c>
      <c r="N18" s="26">
        <v>3</v>
      </c>
      <c r="O18" s="26">
        <v>1</v>
      </c>
      <c r="P18" s="26">
        <v>2</v>
      </c>
      <c r="Q18" s="26">
        <v>2</v>
      </c>
      <c r="R18" s="26"/>
      <c r="S18" s="26">
        <v>1</v>
      </c>
      <c r="T18" s="26">
        <v>7</v>
      </c>
      <c r="U18" s="26">
        <v>1</v>
      </c>
      <c r="V18" s="26"/>
      <c r="W18" s="26">
        <v>9</v>
      </c>
      <c r="X18" s="5"/>
      <c r="Y18" s="5"/>
      <c r="Z18" s="26">
        <v>1</v>
      </c>
      <c r="AA18" s="26"/>
      <c r="AB18" s="26"/>
      <c r="AC18" s="26"/>
      <c r="AD18" s="26"/>
      <c r="AE18" s="26"/>
      <c r="AF18" s="26"/>
      <c r="AG18" s="5"/>
      <c r="AH18" s="49"/>
      <c r="AI18" s="26">
        <v>44</v>
      </c>
      <c r="AJ18" s="26">
        <v>15</v>
      </c>
      <c r="AK18" s="5">
        <v>32</v>
      </c>
      <c r="AL18" s="49">
        <v>38</v>
      </c>
      <c r="AM18" s="26">
        <v>5</v>
      </c>
      <c r="AN18" s="26">
        <v>68</v>
      </c>
      <c r="AO18" s="26">
        <v>14</v>
      </c>
      <c r="AP18" s="26">
        <v>7</v>
      </c>
      <c r="AQ18" s="5">
        <v>8</v>
      </c>
      <c r="AR18" s="26">
        <v>18</v>
      </c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7">
        <f t="shared" si="0"/>
        <v>397</v>
      </c>
    </row>
    <row r="19" spans="1:56" ht="13.5" customHeight="1" x14ac:dyDescent="0.3">
      <c r="A19" s="88"/>
      <c r="B19" s="21" t="s">
        <v>55</v>
      </c>
      <c r="C19" s="26"/>
      <c r="D19" s="26"/>
      <c r="E19" s="26"/>
      <c r="F19" s="26">
        <v>18</v>
      </c>
      <c r="G19" s="26"/>
      <c r="H19" s="26"/>
      <c r="I19" s="26"/>
      <c r="J19" s="26"/>
      <c r="K19" s="26">
        <v>39</v>
      </c>
      <c r="L19" s="26">
        <v>1</v>
      </c>
      <c r="M19" s="5"/>
      <c r="N19" s="26">
        <v>0</v>
      </c>
      <c r="O19" s="26"/>
      <c r="P19" s="26"/>
      <c r="Q19" s="26"/>
      <c r="R19" s="26"/>
      <c r="S19" s="26"/>
      <c r="T19" s="26"/>
      <c r="U19" s="26"/>
      <c r="V19" s="26"/>
      <c r="W19" s="26"/>
      <c r="X19" s="5"/>
      <c r="Y19" s="5"/>
      <c r="Z19" s="26">
        <v>2</v>
      </c>
      <c r="AA19" s="26">
        <v>4</v>
      </c>
      <c r="AB19" s="26"/>
      <c r="AC19" s="26"/>
      <c r="AD19" s="26"/>
      <c r="AE19" s="26"/>
      <c r="AF19" s="26"/>
      <c r="AG19" s="5"/>
      <c r="AH19" s="49">
        <v>1</v>
      </c>
      <c r="AI19" s="26">
        <v>10</v>
      </c>
      <c r="AJ19" s="26">
        <v>2</v>
      </c>
      <c r="AK19" s="5"/>
      <c r="AL19" s="49">
        <v>5</v>
      </c>
      <c r="AM19" s="26"/>
      <c r="AN19" s="26"/>
      <c r="AO19" s="26">
        <v>16</v>
      </c>
      <c r="AP19" s="26"/>
      <c r="AQ19" s="5"/>
      <c r="AR19" s="26">
        <v>3</v>
      </c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7">
        <f t="shared" si="0"/>
        <v>101</v>
      </c>
    </row>
    <row r="20" spans="1:56" ht="13.5" customHeight="1" x14ac:dyDescent="0.3">
      <c r="A20" s="88"/>
      <c r="B20" s="21" t="s">
        <v>50</v>
      </c>
      <c r="C20" s="26"/>
      <c r="D20" s="26"/>
      <c r="E20" s="26">
        <v>5</v>
      </c>
      <c r="F20" s="26">
        <v>18</v>
      </c>
      <c r="G20" s="26">
        <v>8</v>
      </c>
      <c r="H20" s="26">
        <v>7</v>
      </c>
      <c r="I20" s="26">
        <v>18</v>
      </c>
      <c r="J20" s="26">
        <v>6</v>
      </c>
      <c r="K20" s="26">
        <v>22</v>
      </c>
      <c r="L20" s="26">
        <v>1</v>
      </c>
      <c r="M20" s="5">
        <v>7</v>
      </c>
      <c r="N20" s="26">
        <v>3</v>
      </c>
      <c r="O20" s="26"/>
      <c r="P20" s="26">
        <v>3</v>
      </c>
      <c r="Q20" s="26"/>
      <c r="R20" s="26">
        <v>2</v>
      </c>
      <c r="S20" s="26">
        <v>2</v>
      </c>
      <c r="T20" s="26">
        <v>1</v>
      </c>
      <c r="U20" s="26"/>
      <c r="V20" s="26"/>
      <c r="W20" s="26"/>
      <c r="X20" s="5"/>
      <c r="Y20" s="5">
        <v>1</v>
      </c>
      <c r="Z20" s="26"/>
      <c r="AA20" s="26">
        <v>1</v>
      </c>
      <c r="AB20" s="26">
        <v>1</v>
      </c>
      <c r="AC20" s="26">
        <v>1</v>
      </c>
      <c r="AD20" s="26"/>
      <c r="AE20" s="26"/>
      <c r="AF20" s="26"/>
      <c r="AG20" s="5"/>
      <c r="AH20" s="49">
        <v>2</v>
      </c>
      <c r="AI20" s="26">
        <v>16</v>
      </c>
      <c r="AJ20" s="26"/>
      <c r="AK20" s="5">
        <v>44</v>
      </c>
      <c r="AL20" s="49">
        <v>34</v>
      </c>
      <c r="AM20" s="26"/>
      <c r="AN20" s="26">
        <v>13</v>
      </c>
      <c r="AO20" s="26">
        <v>16</v>
      </c>
      <c r="AP20" s="26">
        <v>3</v>
      </c>
      <c r="AQ20" s="5">
        <v>3</v>
      </c>
      <c r="AR20" s="26">
        <v>8</v>
      </c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7">
        <f t="shared" si="0"/>
        <v>246</v>
      </c>
    </row>
    <row r="21" spans="1:56" ht="13.5" customHeight="1" x14ac:dyDescent="0.3">
      <c r="A21" s="88"/>
      <c r="B21" s="21" t="s">
        <v>11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5"/>
      <c r="N21" s="26">
        <v>0</v>
      </c>
      <c r="O21" s="26"/>
      <c r="P21" s="26"/>
      <c r="Q21" s="26"/>
      <c r="R21" s="26"/>
      <c r="S21" s="26"/>
      <c r="T21" s="26"/>
      <c r="U21" s="26"/>
      <c r="V21" s="26"/>
      <c r="W21" s="26">
        <v>1</v>
      </c>
      <c r="X21" s="5"/>
      <c r="Y21" s="5"/>
      <c r="Z21" s="26"/>
      <c r="AA21" s="26">
        <v>1</v>
      </c>
      <c r="AB21" s="26"/>
      <c r="AC21" s="26"/>
      <c r="AD21" s="26"/>
      <c r="AE21" s="26"/>
      <c r="AF21" s="26"/>
      <c r="AG21" s="5"/>
      <c r="AH21" s="49"/>
      <c r="AI21" s="26"/>
      <c r="AJ21" s="26"/>
      <c r="AK21" s="5"/>
      <c r="AL21" s="49"/>
      <c r="AM21" s="26"/>
      <c r="AN21" s="26"/>
      <c r="AO21" s="26">
        <v>15</v>
      </c>
      <c r="AP21" s="26"/>
      <c r="AQ21" s="5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7">
        <f t="shared" si="0"/>
        <v>17</v>
      </c>
    </row>
    <row r="22" spans="1:56" ht="13.5" customHeight="1" x14ac:dyDescent="0.3">
      <c r="A22" s="89"/>
      <c r="B22" s="22" t="s">
        <v>18</v>
      </c>
      <c r="C22" s="28"/>
      <c r="D22" s="28"/>
      <c r="E22" s="28"/>
      <c r="F22" s="28">
        <v>5</v>
      </c>
      <c r="G22" s="28">
        <v>2</v>
      </c>
      <c r="H22" s="28"/>
      <c r="I22" s="28"/>
      <c r="J22" s="28"/>
      <c r="K22" s="28"/>
      <c r="L22" s="28">
        <v>1</v>
      </c>
      <c r="M22" s="7"/>
      <c r="N22" s="28">
        <v>2</v>
      </c>
      <c r="O22" s="28"/>
      <c r="P22" s="28"/>
      <c r="Q22" s="28"/>
      <c r="R22" s="28"/>
      <c r="S22" s="28"/>
      <c r="T22" s="28"/>
      <c r="U22" s="28"/>
      <c r="V22" s="28"/>
      <c r="W22" s="28"/>
      <c r="X22" s="7"/>
      <c r="Y22" s="7">
        <v>1</v>
      </c>
      <c r="Z22" s="28"/>
      <c r="AA22" s="28">
        <v>1</v>
      </c>
      <c r="AB22" s="28"/>
      <c r="AC22" s="28"/>
      <c r="AD22" s="28"/>
      <c r="AE22" s="28"/>
      <c r="AF22" s="28"/>
      <c r="AG22" s="7"/>
      <c r="AH22" s="50"/>
      <c r="AI22" s="28">
        <v>2</v>
      </c>
      <c r="AJ22" s="28"/>
      <c r="AK22" s="7">
        <v>6</v>
      </c>
      <c r="AL22" s="50">
        <v>3</v>
      </c>
      <c r="AM22" s="28"/>
      <c r="AN22" s="28"/>
      <c r="AO22" s="28">
        <v>1</v>
      </c>
      <c r="AP22" s="28"/>
      <c r="AQ22" s="7"/>
      <c r="AR22" s="28">
        <v>3</v>
      </c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9">
        <f t="shared" si="0"/>
        <v>27</v>
      </c>
    </row>
    <row r="23" spans="1:56" ht="13.5" customHeight="1" x14ac:dyDescent="0.3">
      <c r="A23" s="87" t="s">
        <v>28</v>
      </c>
      <c r="B23" s="20" t="s">
        <v>61</v>
      </c>
      <c r="C23" s="24">
        <v>20</v>
      </c>
      <c r="D23" s="24"/>
      <c r="E23" s="24">
        <v>2</v>
      </c>
      <c r="F23" s="24">
        <v>12</v>
      </c>
      <c r="G23" s="24">
        <v>7</v>
      </c>
      <c r="H23" s="24"/>
      <c r="I23" s="24">
        <v>4</v>
      </c>
      <c r="J23" s="24">
        <v>20</v>
      </c>
      <c r="K23" s="24">
        <v>8</v>
      </c>
      <c r="L23" s="24">
        <v>1</v>
      </c>
      <c r="M23" s="3">
        <v>1</v>
      </c>
      <c r="N23" s="24"/>
      <c r="O23" s="24"/>
      <c r="P23" s="24"/>
      <c r="Q23" s="24"/>
      <c r="R23" s="24"/>
      <c r="S23" s="24">
        <v>1</v>
      </c>
      <c r="T23" s="24"/>
      <c r="U23" s="24"/>
      <c r="V23" s="24"/>
      <c r="W23" s="24"/>
      <c r="X23" s="3"/>
      <c r="Y23" s="3"/>
      <c r="Z23" s="24"/>
      <c r="AA23" s="24"/>
      <c r="AB23" s="24">
        <v>1</v>
      </c>
      <c r="AC23" s="24"/>
      <c r="AD23" s="24">
        <v>1</v>
      </c>
      <c r="AE23" s="24">
        <v>1</v>
      </c>
      <c r="AF23" s="24"/>
      <c r="AG23" s="3"/>
      <c r="AH23" s="49"/>
      <c r="AI23" s="24">
        <v>6</v>
      </c>
      <c r="AJ23" s="24">
        <v>2</v>
      </c>
      <c r="AK23" s="3"/>
      <c r="AL23" s="49">
        <v>2</v>
      </c>
      <c r="AM23" s="24"/>
      <c r="AN23" s="24">
        <v>7</v>
      </c>
      <c r="AO23" s="24">
        <v>13</v>
      </c>
      <c r="AP23" s="24"/>
      <c r="AQ23" s="3"/>
      <c r="AR23" s="24">
        <v>1</v>
      </c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5">
        <f t="shared" si="0"/>
        <v>110</v>
      </c>
    </row>
    <row r="24" spans="1:56" ht="13.5" customHeight="1" x14ac:dyDescent="0.3">
      <c r="A24" s="88"/>
      <c r="B24" s="21" t="s">
        <v>44</v>
      </c>
      <c r="C24" s="26">
        <v>2</v>
      </c>
      <c r="D24" s="26"/>
      <c r="E24" s="26"/>
      <c r="F24" s="26"/>
      <c r="G24" s="26">
        <v>9</v>
      </c>
      <c r="H24" s="26">
        <v>1</v>
      </c>
      <c r="I24" s="26"/>
      <c r="J24" s="26">
        <v>1</v>
      </c>
      <c r="K24" s="26"/>
      <c r="L24" s="26">
        <v>7</v>
      </c>
      <c r="M24" s="5"/>
      <c r="N24" s="26"/>
      <c r="O24" s="26">
        <v>1</v>
      </c>
      <c r="P24" s="26"/>
      <c r="Q24" s="26"/>
      <c r="R24" s="26"/>
      <c r="S24" s="26"/>
      <c r="T24" s="26"/>
      <c r="U24" s="26"/>
      <c r="V24" s="26"/>
      <c r="W24" s="26"/>
      <c r="X24" s="5"/>
      <c r="Y24" s="5"/>
      <c r="Z24" s="26"/>
      <c r="AA24" s="26">
        <v>2</v>
      </c>
      <c r="AB24" s="26">
        <v>0</v>
      </c>
      <c r="AC24" s="26"/>
      <c r="AD24" s="26"/>
      <c r="AE24" s="26">
        <v>1</v>
      </c>
      <c r="AF24" s="26"/>
      <c r="AG24" s="5"/>
      <c r="AH24" s="49"/>
      <c r="AI24" s="26">
        <v>4</v>
      </c>
      <c r="AJ24" s="26">
        <v>4</v>
      </c>
      <c r="AK24" s="5"/>
      <c r="AL24" s="49"/>
      <c r="AM24" s="26"/>
      <c r="AN24" s="26"/>
      <c r="AO24" s="26"/>
      <c r="AP24" s="26"/>
      <c r="AQ24" s="5"/>
      <c r="AR24" s="26">
        <v>8</v>
      </c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7">
        <f t="shared" si="0"/>
        <v>40</v>
      </c>
    </row>
    <row r="25" spans="1:56" ht="13.5" customHeight="1" x14ac:dyDescent="0.3">
      <c r="A25" s="88"/>
      <c r="B25" s="21" t="s">
        <v>60</v>
      </c>
      <c r="C25" s="26">
        <v>3</v>
      </c>
      <c r="D25" s="26">
        <v>4</v>
      </c>
      <c r="E25" s="26">
        <v>30</v>
      </c>
      <c r="F25" s="26">
        <v>15</v>
      </c>
      <c r="G25" s="26">
        <v>31</v>
      </c>
      <c r="H25" s="26">
        <v>39</v>
      </c>
      <c r="I25" s="26">
        <v>7</v>
      </c>
      <c r="J25" s="26">
        <v>16</v>
      </c>
      <c r="K25" s="26">
        <v>20</v>
      </c>
      <c r="L25" s="26">
        <v>7</v>
      </c>
      <c r="M25" s="5">
        <v>14</v>
      </c>
      <c r="N25" s="26">
        <v>3</v>
      </c>
      <c r="O25" s="26">
        <v>2</v>
      </c>
      <c r="P25" s="26">
        <v>1</v>
      </c>
      <c r="Q25" s="26"/>
      <c r="R25" s="26"/>
      <c r="S25" s="26"/>
      <c r="T25" s="26">
        <v>7</v>
      </c>
      <c r="U25" s="26">
        <v>4</v>
      </c>
      <c r="V25" s="26"/>
      <c r="W25" s="26">
        <v>7</v>
      </c>
      <c r="X25" s="5">
        <v>5</v>
      </c>
      <c r="Y25" s="5"/>
      <c r="Z25" s="26"/>
      <c r="AA25" s="26"/>
      <c r="AB25" s="26">
        <v>1</v>
      </c>
      <c r="AC25" s="26"/>
      <c r="AD25" s="26"/>
      <c r="AE25" s="26">
        <v>1</v>
      </c>
      <c r="AF25" s="26"/>
      <c r="AG25" s="5"/>
      <c r="AH25" s="49"/>
      <c r="AI25" s="26">
        <v>18</v>
      </c>
      <c r="AJ25" s="26">
        <v>23</v>
      </c>
      <c r="AK25" s="5">
        <v>12</v>
      </c>
      <c r="AL25" s="49">
        <v>39</v>
      </c>
      <c r="AM25" s="26"/>
      <c r="AN25" s="26">
        <v>5</v>
      </c>
      <c r="AO25" s="26">
        <v>32</v>
      </c>
      <c r="AP25" s="26">
        <v>21</v>
      </c>
      <c r="AQ25" s="5">
        <v>3</v>
      </c>
      <c r="AR25" s="26">
        <v>22</v>
      </c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7">
        <f t="shared" si="0"/>
        <v>392</v>
      </c>
    </row>
    <row r="26" spans="1:56" ht="13.5" customHeight="1" x14ac:dyDescent="0.3">
      <c r="A26" s="88"/>
      <c r="B26" s="21" t="s">
        <v>59</v>
      </c>
      <c r="C26" s="26"/>
      <c r="D26" s="26">
        <v>5</v>
      </c>
      <c r="E26" s="26"/>
      <c r="F26" s="26">
        <v>21</v>
      </c>
      <c r="G26" s="26">
        <v>7</v>
      </c>
      <c r="H26" s="26">
        <v>3</v>
      </c>
      <c r="I26" s="26">
        <v>4</v>
      </c>
      <c r="J26" s="26">
        <v>5</v>
      </c>
      <c r="K26" s="32">
        <v>5</v>
      </c>
      <c r="L26" s="26">
        <v>1</v>
      </c>
      <c r="M26" s="5">
        <v>14</v>
      </c>
      <c r="N26" s="26"/>
      <c r="O26" s="26">
        <v>1</v>
      </c>
      <c r="P26" s="26"/>
      <c r="Q26" s="26"/>
      <c r="R26" s="26"/>
      <c r="S26" s="26"/>
      <c r="T26" s="26"/>
      <c r="U26" s="26">
        <v>2</v>
      </c>
      <c r="V26" s="26"/>
      <c r="W26" s="26">
        <v>1</v>
      </c>
      <c r="X26" s="5"/>
      <c r="Y26" s="5"/>
      <c r="Z26" s="26"/>
      <c r="AA26" s="26"/>
      <c r="AB26" s="26">
        <v>0</v>
      </c>
      <c r="AC26" s="26"/>
      <c r="AD26" s="26"/>
      <c r="AE26" s="26">
        <v>1</v>
      </c>
      <c r="AF26" s="26"/>
      <c r="AG26" s="5"/>
      <c r="AH26" s="49"/>
      <c r="AI26" s="26">
        <v>14</v>
      </c>
      <c r="AJ26" s="26"/>
      <c r="AK26" s="5">
        <v>15</v>
      </c>
      <c r="AL26" s="49">
        <v>9</v>
      </c>
      <c r="AM26" s="26">
        <v>3</v>
      </c>
      <c r="AN26" s="26">
        <v>22</v>
      </c>
      <c r="AO26" s="26">
        <v>43</v>
      </c>
      <c r="AP26" s="26"/>
      <c r="AQ26" s="5"/>
      <c r="AR26" s="26">
        <v>3</v>
      </c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7">
        <f t="shared" si="0"/>
        <v>179</v>
      </c>
    </row>
    <row r="27" spans="1:56" ht="13.5" customHeight="1" x14ac:dyDescent="0.3">
      <c r="A27" s="88"/>
      <c r="B27" s="21" t="s">
        <v>52</v>
      </c>
      <c r="C27" s="26"/>
      <c r="D27" s="26"/>
      <c r="E27" s="26">
        <v>10</v>
      </c>
      <c r="F27" s="26">
        <v>22</v>
      </c>
      <c r="G27" s="26">
        <v>14</v>
      </c>
      <c r="H27" s="26">
        <v>8</v>
      </c>
      <c r="I27" s="26">
        <v>6</v>
      </c>
      <c r="J27" s="26">
        <v>9</v>
      </c>
      <c r="K27" s="33">
        <v>13</v>
      </c>
      <c r="L27" s="26"/>
      <c r="M27" s="5">
        <v>7</v>
      </c>
      <c r="N27" s="26">
        <v>2</v>
      </c>
      <c r="O27" s="26">
        <v>2</v>
      </c>
      <c r="P27" s="26">
        <v>6</v>
      </c>
      <c r="Q27" s="26">
        <v>3</v>
      </c>
      <c r="R27" s="26">
        <v>2</v>
      </c>
      <c r="S27" s="26">
        <v>2</v>
      </c>
      <c r="T27" s="26"/>
      <c r="U27" s="26">
        <v>1</v>
      </c>
      <c r="V27" s="26"/>
      <c r="W27" s="26">
        <v>1</v>
      </c>
      <c r="X27" s="5"/>
      <c r="Y27" s="5"/>
      <c r="Z27" s="26"/>
      <c r="AA27" s="26">
        <v>3</v>
      </c>
      <c r="AB27" s="26">
        <v>1</v>
      </c>
      <c r="AC27" s="26"/>
      <c r="AD27" s="26"/>
      <c r="AE27" s="26">
        <v>1</v>
      </c>
      <c r="AF27" s="26">
        <v>1</v>
      </c>
      <c r="AG27" s="5">
        <v>1</v>
      </c>
      <c r="AH27" s="49">
        <v>2</v>
      </c>
      <c r="AI27" s="26">
        <v>19</v>
      </c>
      <c r="AJ27" s="26"/>
      <c r="AK27" s="5">
        <v>50</v>
      </c>
      <c r="AL27" s="49">
        <v>34</v>
      </c>
      <c r="AM27" s="26"/>
      <c r="AN27" s="26">
        <v>36</v>
      </c>
      <c r="AO27" s="26">
        <v>34</v>
      </c>
      <c r="AP27" s="26">
        <v>1</v>
      </c>
      <c r="AQ27" s="5"/>
      <c r="AR27" s="26">
        <v>7</v>
      </c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7">
        <f t="shared" si="0"/>
        <v>298</v>
      </c>
    </row>
    <row r="28" spans="1:56" ht="13.5" customHeight="1" x14ac:dyDescent="0.3">
      <c r="A28" s="89"/>
      <c r="B28" s="22" t="s">
        <v>3</v>
      </c>
      <c r="C28" s="28"/>
      <c r="D28" s="28"/>
      <c r="E28" s="28"/>
      <c r="F28" s="28">
        <v>10</v>
      </c>
      <c r="G28" s="28">
        <v>3</v>
      </c>
      <c r="H28" s="28">
        <v>4</v>
      </c>
      <c r="I28" s="28">
        <v>3</v>
      </c>
      <c r="J28" s="28"/>
      <c r="K28" s="32">
        <v>2</v>
      </c>
      <c r="L28" s="28"/>
      <c r="M28" s="7"/>
      <c r="N28" s="28">
        <v>1</v>
      </c>
      <c r="O28" s="28">
        <v>1</v>
      </c>
      <c r="P28" s="28"/>
      <c r="Q28" s="28">
        <v>2</v>
      </c>
      <c r="R28" s="28"/>
      <c r="S28" s="28"/>
      <c r="T28" s="28"/>
      <c r="U28" s="28"/>
      <c r="V28" s="28"/>
      <c r="W28" s="28"/>
      <c r="X28" s="7">
        <v>1</v>
      </c>
      <c r="Y28" s="7"/>
      <c r="Z28" s="28"/>
      <c r="AA28" s="28"/>
      <c r="AB28" s="28"/>
      <c r="AC28" s="28"/>
      <c r="AD28" s="28">
        <v>1</v>
      </c>
      <c r="AE28" s="28">
        <v>1</v>
      </c>
      <c r="AF28" s="28"/>
      <c r="AG28" s="7"/>
      <c r="AH28" s="50">
        <v>1</v>
      </c>
      <c r="AI28" s="28">
        <v>6</v>
      </c>
      <c r="AJ28" s="28"/>
      <c r="AK28" s="7">
        <v>7</v>
      </c>
      <c r="AL28" s="50">
        <v>5</v>
      </c>
      <c r="AM28" s="28">
        <v>1</v>
      </c>
      <c r="AN28" s="28"/>
      <c r="AO28" s="28">
        <v>5</v>
      </c>
      <c r="AP28" s="28"/>
      <c r="AQ28" s="7"/>
      <c r="AR28" s="28">
        <v>1</v>
      </c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9">
        <f t="shared" si="0"/>
        <v>55</v>
      </c>
    </row>
    <row r="29" spans="1:56" ht="13.5" customHeight="1" x14ac:dyDescent="0.3">
      <c r="A29" s="87" t="s">
        <v>29</v>
      </c>
      <c r="B29" s="20" t="s">
        <v>43</v>
      </c>
      <c r="C29" s="24">
        <v>24</v>
      </c>
      <c r="D29" s="24">
        <v>1</v>
      </c>
      <c r="E29" s="24"/>
      <c r="F29" s="24">
        <v>13</v>
      </c>
      <c r="G29" s="24">
        <v>37</v>
      </c>
      <c r="H29" s="24">
        <v>95</v>
      </c>
      <c r="I29" s="24">
        <v>4</v>
      </c>
      <c r="J29" s="24"/>
      <c r="K29" s="32">
        <v>163</v>
      </c>
      <c r="L29" s="24">
        <v>7</v>
      </c>
      <c r="M29" s="3">
        <v>7</v>
      </c>
      <c r="N29" s="24">
        <v>7</v>
      </c>
      <c r="O29" s="24">
        <v>1</v>
      </c>
      <c r="P29" s="24"/>
      <c r="Q29" s="24"/>
      <c r="R29" s="24"/>
      <c r="S29" s="24">
        <v>1</v>
      </c>
      <c r="T29" s="24"/>
      <c r="U29" s="24">
        <v>3</v>
      </c>
      <c r="V29" s="24">
        <v>4</v>
      </c>
      <c r="W29" s="24">
        <v>1</v>
      </c>
      <c r="X29" s="3"/>
      <c r="Y29" s="3"/>
      <c r="Z29" s="24">
        <v>5</v>
      </c>
      <c r="AA29" s="24"/>
      <c r="AB29" s="24">
        <v>1</v>
      </c>
      <c r="AC29" s="24"/>
      <c r="AD29" s="24"/>
      <c r="AE29" s="24"/>
      <c r="AF29" s="24"/>
      <c r="AG29" s="3"/>
      <c r="AH29" s="49"/>
      <c r="AI29" s="24">
        <v>20</v>
      </c>
      <c r="AJ29" s="24">
        <v>12</v>
      </c>
      <c r="AK29" s="3">
        <v>5</v>
      </c>
      <c r="AL29" s="49">
        <v>12</v>
      </c>
      <c r="AM29" s="24">
        <v>6</v>
      </c>
      <c r="AN29" s="24">
        <v>1</v>
      </c>
      <c r="AO29" s="24">
        <v>14</v>
      </c>
      <c r="AP29" s="24">
        <v>1</v>
      </c>
      <c r="AQ29" s="3">
        <v>4</v>
      </c>
      <c r="AR29" s="24">
        <v>6</v>
      </c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34">
        <f t="shared" si="0"/>
        <v>455</v>
      </c>
    </row>
    <row r="30" spans="1:56" ht="13.5" customHeight="1" x14ac:dyDescent="0.3">
      <c r="A30" s="88"/>
      <c r="B30" s="21" t="s">
        <v>58</v>
      </c>
      <c r="C30" s="26">
        <v>5</v>
      </c>
      <c r="D30" s="26"/>
      <c r="E30" s="26">
        <v>10</v>
      </c>
      <c r="F30" s="26">
        <v>20</v>
      </c>
      <c r="G30" s="26">
        <v>16</v>
      </c>
      <c r="H30" s="26">
        <v>20</v>
      </c>
      <c r="I30" s="26">
        <v>45</v>
      </c>
      <c r="J30" s="26">
        <v>35</v>
      </c>
      <c r="K30" s="32">
        <v>59</v>
      </c>
      <c r="L30" s="26">
        <v>3</v>
      </c>
      <c r="M30" s="5">
        <v>1</v>
      </c>
      <c r="N30" s="26">
        <v>2</v>
      </c>
      <c r="O30" s="26">
        <v>1</v>
      </c>
      <c r="P30" s="26">
        <v>6</v>
      </c>
      <c r="Q30" s="26"/>
      <c r="R30" s="26">
        <v>1</v>
      </c>
      <c r="S30" s="26">
        <v>3</v>
      </c>
      <c r="T30" s="26">
        <v>2</v>
      </c>
      <c r="U30" s="26">
        <v>2</v>
      </c>
      <c r="V30" s="26"/>
      <c r="W30" s="26">
        <v>4</v>
      </c>
      <c r="X30" s="5">
        <v>1</v>
      </c>
      <c r="Y30" s="5"/>
      <c r="Z30" s="26">
        <v>2</v>
      </c>
      <c r="AA30" s="26"/>
      <c r="AB30" s="26"/>
      <c r="AC30" s="26">
        <v>1</v>
      </c>
      <c r="AD30" s="26"/>
      <c r="AE30" s="26"/>
      <c r="AF30" s="26">
        <v>1</v>
      </c>
      <c r="AG30" s="5">
        <v>1</v>
      </c>
      <c r="AH30" s="49"/>
      <c r="AI30" s="26">
        <v>36</v>
      </c>
      <c r="AJ30" s="26">
        <v>9</v>
      </c>
      <c r="AK30" s="5">
        <v>55</v>
      </c>
      <c r="AL30" s="49">
        <v>25</v>
      </c>
      <c r="AM30" s="26">
        <v>3</v>
      </c>
      <c r="AN30" s="26">
        <v>36</v>
      </c>
      <c r="AO30" s="26">
        <v>45</v>
      </c>
      <c r="AP30" s="26">
        <v>1</v>
      </c>
      <c r="AQ30" s="5">
        <v>5</v>
      </c>
      <c r="AR30" s="26">
        <v>14</v>
      </c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35">
        <f t="shared" si="0"/>
        <v>470</v>
      </c>
    </row>
    <row r="31" spans="1:56" ht="13.5" customHeight="1" x14ac:dyDescent="0.3">
      <c r="A31" s="88"/>
      <c r="B31" s="21" t="s">
        <v>7</v>
      </c>
      <c r="C31" s="26">
        <v>17</v>
      </c>
      <c r="D31" s="26">
        <v>3</v>
      </c>
      <c r="E31" s="26">
        <v>7</v>
      </c>
      <c r="F31" s="26">
        <v>30</v>
      </c>
      <c r="G31" s="26">
        <v>16</v>
      </c>
      <c r="H31" s="26">
        <v>12</v>
      </c>
      <c r="I31" s="26">
        <v>45</v>
      </c>
      <c r="J31" s="26">
        <v>56</v>
      </c>
      <c r="K31" s="33">
        <v>76</v>
      </c>
      <c r="L31" s="26">
        <v>3</v>
      </c>
      <c r="M31" s="5">
        <v>1</v>
      </c>
      <c r="N31" s="26">
        <v>7</v>
      </c>
      <c r="O31" s="26">
        <v>1</v>
      </c>
      <c r="P31" s="26">
        <v>6</v>
      </c>
      <c r="Q31" s="26"/>
      <c r="R31" s="26">
        <v>7</v>
      </c>
      <c r="S31" s="26">
        <v>1</v>
      </c>
      <c r="T31" s="26">
        <v>1</v>
      </c>
      <c r="U31" s="26"/>
      <c r="V31" s="26"/>
      <c r="W31" s="26">
        <v>5</v>
      </c>
      <c r="X31" s="5">
        <v>1</v>
      </c>
      <c r="Y31" s="5"/>
      <c r="Z31" s="26">
        <v>3</v>
      </c>
      <c r="AA31" s="26"/>
      <c r="AB31" s="26">
        <v>1</v>
      </c>
      <c r="AC31" s="26"/>
      <c r="AD31" s="26">
        <v>1</v>
      </c>
      <c r="AE31" s="26"/>
      <c r="AF31" s="26"/>
      <c r="AG31" s="5"/>
      <c r="AH31" s="49">
        <v>1</v>
      </c>
      <c r="AI31" s="26">
        <v>34</v>
      </c>
      <c r="AJ31" s="26">
        <v>5</v>
      </c>
      <c r="AK31" s="5">
        <v>55</v>
      </c>
      <c r="AL31" s="49">
        <v>49</v>
      </c>
      <c r="AM31" s="26">
        <v>2</v>
      </c>
      <c r="AN31" s="26">
        <v>74</v>
      </c>
      <c r="AO31" s="26">
        <v>55</v>
      </c>
      <c r="AP31" s="26">
        <v>2</v>
      </c>
      <c r="AQ31" s="5"/>
      <c r="AR31" s="26">
        <v>18</v>
      </c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35">
        <f t="shared" si="0"/>
        <v>595</v>
      </c>
    </row>
    <row r="32" spans="1:56" ht="13.5" customHeight="1" x14ac:dyDescent="0.3">
      <c r="A32" s="88"/>
      <c r="B32" s="21" t="s">
        <v>42</v>
      </c>
      <c r="C32" s="26">
        <v>19</v>
      </c>
      <c r="D32" s="26">
        <v>2</v>
      </c>
      <c r="E32" s="26">
        <v>5</v>
      </c>
      <c r="F32" s="26">
        <v>22</v>
      </c>
      <c r="G32" s="26">
        <v>30</v>
      </c>
      <c r="H32" s="26">
        <v>10</v>
      </c>
      <c r="I32" s="26">
        <v>15</v>
      </c>
      <c r="J32" s="26">
        <v>1</v>
      </c>
      <c r="K32" s="32">
        <v>11</v>
      </c>
      <c r="L32" s="26">
        <v>7</v>
      </c>
      <c r="M32" s="5"/>
      <c r="N32" s="26">
        <v>3</v>
      </c>
      <c r="O32" s="26">
        <v>1</v>
      </c>
      <c r="P32" s="26">
        <v>3</v>
      </c>
      <c r="Q32" s="26"/>
      <c r="R32" s="26"/>
      <c r="S32" s="26">
        <v>2</v>
      </c>
      <c r="T32" s="26">
        <v>7</v>
      </c>
      <c r="U32" s="26">
        <v>1</v>
      </c>
      <c r="V32" s="26"/>
      <c r="W32" s="26">
        <v>6</v>
      </c>
      <c r="X32" s="5">
        <v>1</v>
      </c>
      <c r="Y32" s="5"/>
      <c r="Z32" s="26">
        <v>2</v>
      </c>
      <c r="AA32" s="26"/>
      <c r="AB32" s="26">
        <v>1</v>
      </c>
      <c r="AC32" s="26"/>
      <c r="AD32" s="26"/>
      <c r="AE32" s="26"/>
      <c r="AF32" s="26"/>
      <c r="AG32" s="5"/>
      <c r="AH32" s="49">
        <v>2</v>
      </c>
      <c r="AI32" s="26">
        <v>29</v>
      </c>
      <c r="AJ32" s="26">
        <v>23</v>
      </c>
      <c r="AK32" s="5">
        <v>49</v>
      </c>
      <c r="AL32" s="49">
        <v>23</v>
      </c>
      <c r="AM32" s="26">
        <v>2</v>
      </c>
      <c r="AN32" s="26">
        <v>75</v>
      </c>
      <c r="AO32" s="26">
        <v>34</v>
      </c>
      <c r="AP32" s="26"/>
      <c r="AQ32" s="5">
        <v>33</v>
      </c>
      <c r="AR32" s="26">
        <v>13</v>
      </c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35">
        <f t="shared" si="0"/>
        <v>432</v>
      </c>
    </row>
    <row r="33" spans="1:56" ht="13.5" customHeight="1" x14ac:dyDescent="0.3">
      <c r="A33" s="88"/>
      <c r="B33" s="21" t="s">
        <v>12</v>
      </c>
      <c r="C33" s="26">
        <v>2</v>
      </c>
      <c r="D33" s="26">
        <v>18</v>
      </c>
      <c r="E33" s="26">
        <v>5</v>
      </c>
      <c r="F33" s="26">
        <v>30</v>
      </c>
      <c r="G33" s="26">
        <v>12</v>
      </c>
      <c r="H33" s="26">
        <v>13</v>
      </c>
      <c r="I33" s="26">
        <v>45</v>
      </c>
      <c r="J33" s="26">
        <v>29</v>
      </c>
      <c r="K33" s="33">
        <v>75</v>
      </c>
      <c r="L33" s="26">
        <v>7</v>
      </c>
      <c r="M33" s="5">
        <v>1</v>
      </c>
      <c r="N33" s="26">
        <v>2</v>
      </c>
      <c r="O33" s="26">
        <v>1</v>
      </c>
      <c r="P33" s="26">
        <v>5</v>
      </c>
      <c r="Q33" s="26"/>
      <c r="R33" s="26">
        <v>7</v>
      </c>
      <c r="S33" s="26">
        <v>1</v>
      </c>
      <c r="T33" s="26">
        <v>1</v>
      </c>
      <c r="U33" s="26">
        <v>1</v>
      </c>
      <c r="V33" s="26"/>
      <c r="W33" s="26">
        <v>2</v>
      </c>
      <c r="X33" s="5"/>
      <c r="Y33" s="5"/>
      <c r="Z33" s="26"/>
      <c r="AA33" s="26"/>
      <c r="AB33" s="26">
        <v>1</v>
      </c>
      <c r="AC33" s="26"/>
      <c r="AD33" s="26"/>
      <c r="AE33" s="26"/>
      <c r="AF33" s="26"/>
      <c r="AG33" s="5"/>
      <c r="AH33" s="49"/>
      <c r="AI33" s="26">
        <v>19</v>
      </c>
      <c r="AJ33" s="26">
        <v>8</v>
      </c>
      <c r="AK33" s="5">
        <v>40</v>
      </c>
      <c r="AL33" s="49">
        <v>50</v>
      </c>
      <c r="AM33" s="26">
        <v>3</v>
      </c>
      <c r="AN33" s="26">
        <v>77</v>
      </c>
      <c r="AO33" s="26">
        <v>27</v>
      </c>
      <c r="AP33" s="26"/>
      <c r="AQ33" s="5">
        <v>3</v>
      </c>
      <c r="AR33" s="26">
        <v>3</v>
      </c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35">
        <f t="shared" si="0"/>
        <v>488</v>
      </c>
    </row>
    <row r="34" spans="1:56" ht="13.5" customHeight="1" x14ac:dyDescent="0.3">
      <c r="A34" s="88"/>
      <c r="B34" s="21" t="s">
        <v>56</v>
      </c>
      <c r="C34" s="26">
        <v>27</v>
      </c>
      <c r="D34" s="26"/>
      <c r="E34" s="26"/>
      <c r="F34" s="26">
        <v>20</v>
      </c>
      <c r="G34" s="26">
        <v>3</v>
      </c>
      <c r="H34" s="26">
        <v>17</v>
      </c>
      <c r="I34" s="26">
        <v>20</v>
      </c>
      <c r="J34" s="26"/>
      <c r="K34" s="32"/>
      <c r="L34" s="26">
        <v>7</v>
      </c>
      <c r="M34" s="5"/>
      <c r="N34" s="26">
        <v>1</v>
      </c>
      <c r="O34" s="26">
        <v>1</v>
      </c>
      <c r="P34" s="26"/>
      <c r="Q34" s="26"/>
      <c r="R34" s="26"/>
      <c r="S34" s="26"/>
      <c r="T34" s="26"/>
      <c r="U34" s="26"/>
      <c r="V34" s="26"/>
      <c r="W34" s="26"/>
      <c r="X34" s="26"/>
      <c r="Y34" s="5"/>
      <c r="Z34" s="26"/>
      <c r="AA34" s="26"/>
      <c r="AB34" s="26">
        <v>1</v>
      </c>
      <c r="AC34" s="26">
        <v>1</v>
      </c>
      <c r="AD34" s="26"/>
      <c r="AE34" s="26"/>
      <c r="AF34" s="26"/>
      <c r="AG34" s="5">
        <v>1</v>
      </c>
      <c r="AH34" s="49"/>
      <c r="AI34" s="26">
        <v>1</v>
      </c>
      <c r="AJ34" s="26"/>
      <c r="AK34" s="5"/>
      <c r="AL34" s="49">
        <v>3</v>
      </c>
      <c r="AM34" s="26"/>
      <c r="AN34" s="26">
        <v>8</v>
      </c>
      <c r="AO34" s="26"/>
      <c r="AP34" s="26">
        <v>1</v>
      </c>
      <c r="AQ34" s="5"/>
      <c r="AR34" s="26">
        <v>3</v>
      </c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36">
        <f t="shared" si="0"/>
        <v>115</v>
      </c>
    </row>
    <row r="35" spans="1:56" ht="13.5" customHeight="1" x14ac:dyDescent="0.3">
      <c r="A35" s="89"/>
      <c r="B35" s="22" t="s">
        <v>13</v>
      </c>
      <c r="C35" s="37">
        <v>25</v>
      </c>
      <c r="D35" s="37">
        <v>25</v>
      </c>
      <c r="E35" s="37"/>
      <c r="F35" s="37">
        <v>6</v>
      </c>
      <c r="G35" s="37">
        <v>30</v>
      </c>
      <c r="H35" s="37">
        <v>4</v>
      </c>
      <c r="I35" s="37">
        <v>6</v>
      </c>
      <c r="J35" s="37"/>
      <c r="K35" s="33"/>
      <c r="L35" s="37">
        <v>7</v>
      </c>
      <c r="M35" s="8"/>
      <c r="N35" s="37">
        <v>7</v>
      </c>
      <c r="O35" s="37">
        <v>1</v>
      </c>
      <c r="P35" s="37"/>
      <c r="Q35" s="37"/>
      <c r="R35" s="37"/>
      <c r="S35" s="37"/>
      <c r="T35" s="37"/>
      <c r="U35" s="37"/>
      <c r="V35" s="37"/>
      <c r="W35" s="37"/>
      <c r="X35" s="37"/>
      <c r="Y35" s="8"/>
      <c r="Z35" s="37"/>
      <c r="AA35" s="37">
        <v>1</v>
      </c>
      <c r="AB35" s="37">
        <v>2</v>
      </c>
      <c r="AC35" s="37"/>
      <c r="AD35" s="37"/>
      <c r="AE35" s="37"/>
      <c r="AF35" s="37"/>
      <c r="AG35" s="8"/>
      <c r="AH35" s="49"/>
      <c r="AI35" s="37">
        <v>35</v>
      </c>
      <c r="AJ35" s="37">
        <v>69</v>
      </c>
      <c r="AK35" s="8"/>
      <c r="AL35" s="49">
        <v>30</v>
      </c>
      <c r="AM35" s="37"/>
      <c r="AN35" s="37">
        <v>14</v>
      </c>
      <c r="AO35" s="37">
        <v>9</v>
      </c>
      <c r="AP35" s="37"/>
      <c r="AQ35" s="37">
        <v>15</v>
      </c>
      <c r="AR35" s="37">
        <v>18</v>
      </c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8">
        <f t="shared" si="0"/>
        <v>304</v>
      </c>
    </row>
    <row r="36" spans="1:56" x14ac:dyDescent="0.3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5"/>
      <c r="BD36" s="9">
        <f>SUM(BD2:BD35)</f>
        <v>8929</v>
      </c>
    </row>
  </sheetData>
  <mergeCells count="7">
    <mergeCell ref="A36:BC36"/>
    <mergeCell ref="A2:A7"/>
    <mergeCell ref="A8:A13"/>
    <mergeCell ref="A14:A16"/>
    <mergeCell ref="A17:A22"/>
    <mergeCell ref="A23:A28"/>
    <mergeCell ref="A29:A35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BG36"/>
  <sheetViews>
    <sheetView zoomScaleNormal="100" zoomScaleSheetLayoutView="75" workbookViewId="0">
      <selection activeCell="BG2" sqref="BG2:BG35"/>
    </sheetView>
  </sheetViews>
  <sheetFormatPr defaultColWidth="9" defaultRowHeight="16.5" x14ac:dyDescent="0.3"/>
  <cols>
    <col min="2" max="2" width="44.25" customWidth="1"/>
    <col min="3" max="34" width="0.75" customWidth="1"/>
    <col min="35" max="44" width="3.625" customWidth="1"/>
    <col min="45" max="45" width="3.5" customWidth="1"/>
    <col min="46" max="58" width="2.875" customWidth="1"/>
    <col min="59" max="59" width="7.625" customWidth="1"/>
  </cols>
  <sheetData>
    <row r="1" spans="1:59" ht="12" customHeight="1" x14ac:dyDescent="0.3"/>
    <row r="2" spans="1:59" ht="12" customHeight="1" x14ac:dyDescent="0.3">
      <c r="A2" s="87" t="s">
        <v>20</v>
      </c>
      <c r="B2" s="20" t="s">
        <v>45</v>
      </c>
      <c r="C2" s="3">
        <v>4</v>
      </c>
      <c r="D2" s="3"/>
      <c r="E2" s="3">
        <v>5</v>
      </c>
      <c r="F2" s="3">
        <v>15</v>
      </c>
      <c r="G2" s="3">
        <v>7</v>
      </c>
      <c r="H2" s="3">
        <v>21</v>
      </c>
      <c r="I2" s="3">
        <v>9</v>
      </c>
      <c r="J2" s="3">
        <v>11</v>
      </c>
      <c r="K2" s="3">
        <v>8</v>
      </c>
      <c r="L2" s="3"/>
      <c r="M2" s="3">
        <v>3</v>
      </c>
      <c r="N2" s="24">
        <v>3</v>
      </c>
      <c r="O2" s="24">
        <v>2</v>
      </c>
      <c r="P2" s="24">
        <v>5</v>
      </c>
      <c r="Q2" s="3"/>
      <c r="R2" s="3">
        <v>2</v>
      </c>
      <c r="S2" s="3">
        <v>1</v>
      </c>
      <c r="T2" s="3"/>
      <c r="U2" s="3"/>
      <c r="V2" s="3"/>
      <c r="W2" s="3">
        <v>1</v>
      </c>
      <c r="X2" s="3">
        <v>1</v>
      </c>
      <c r="Y2" s="24">
        <v>1</v>
      </c>
      <c r="Z2" s="24">
        <v>1</v>
      </c>
      <c r="AA2" s="24"/>
      <c r="AB2" s="3"/>
      <c r="AC2" s="3"/>
      <c r="AD2" s="3">
        <v>2</v>
      </c>
      <c r="AE2" s="3">
        <v>1</v>
      </c>
      <c r="AF2" s="3">
        <v>1</v>
      </c>
      <c r="AG2" s="55">
        <v>1</v>
      </c>
      <c r="AH2" s="3">
        <v>1</v>
      </c>
      <c r="AI2" s="3">
        <v>17</v>
      </c>
      <c r="AJ2" s="3">
        <v>11</v>
      </c>
      <c r="AK2" s="3">
        <v>36</v>
      </c>
      <c r="AL2" s="3">
        <v>20</v>
      </c>
      <c r="AM2" s="3">
        <v>4</v>
      </c>
      <c r="AN2" s="3">
        <v>4</v>
      </c>
      <c r="AO2" s="3">
        <v>4</v>
      </c>
      <c r="AP2" s="3">
        <v>5</v>
      </c>
      <c r="AQ2" s="3"/>
      <c r="AR2" s="3">
        <v>26</v>
      </c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10">
        <f t="shared" ref="BG2:BG35" si="0">SUM(C2:BF2)</f>
        <v>233</v>
      </c>
    </row>
    <row r="3" spans="1:59" ht="12" customHeight="1" x14ac:dyDescent="0.3">
      <c r="A3" s="88"/>
      <c r="B3" s="21" t="s">
        <v>6</v>
      </c>
      <c r="C3" s="5">
        <v>20</v>
      </c>
      <c r="D3" s="5"/>
      <c r="E3" s="5"/>
      <c r="F3" s="5">
        <v>13</v>
      </c>
      <c r="G3" s="5">
        <v>14</v>
      </c>
      <c r="H3" s="5">
        <v>1</v>
      </c>
      <c r="I3" s="5">
        <v>7</v>
      </c>
      <c r="J3" s="5">
        <v>6</v>
      </c>
      <c r="K3" s="5"/>
      <c r="L3" s="5"/>
      <c r="M3" s="5">
        <v>2</v>
      </c>
      <c r="N3" s="26"/>
      <c r="O3" s="26"/>
      <c r="P3" s="26">
        <v>2</v>
      </c>
      <c r="Q3" s="5"/>
      <c r="R3" s="5"/>
      <c r="S3" s="5"/>
      <c r="T3" s="5"/>
      <c r="U3" s="5"/>
      <c r="V3" s="5"/>
      <c r="W3" s="5"/>
      <c r="X3" s="5"/>
      <c r="Y3" s="26">
        <v>2</v>
      </c>
      <c r="Z3" s="26">
        <v>3</v>
      </c>
      <c r="AA3" s="26"/>
      <c r="AB3" s="5">
        <v>1</v>
      </c>
      <c r="AC3" s="5"/>
      <c r="AD3" s="5">
        <v>1</v>
      </c>
      <c r="AE3" s="5">
        <v>1</v>
      </c>
      <c r="AF3" s="5"/>
      <c r="AG3" s="55"/>
      <c r="AH3" s="5"/>
      <c r="AI3" s="5">
        <v>8</v>
      </c>
      <c r="AJ3" s="5">
        <v>4</v>
      </c>
      <c r="AK3" s="5">
        <v>9</v>
      </c>
      <c r="AL3" s="5">
        <v>5</v>
      </c>
      <c r="AM3" s="5">
        <v>10</v>
      </c>
      <c r="AN3" s="5">
        <v>7</v>
      </c>
      <c r="AO3" s="5">
        <v>14</v>
      </c>
      <c r="AP3" s="5"/>
      <c r="AQ3" s="5"/>
      <c r="AR3" s="5">
        <v>12</v>
      </c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11">
        <f t="shared" si="0"/>
        <v>142</v>
      </c>
    </row>
    <row r="4" spans="1:59" ht="12" customHeight="1" x14ac:dyDescent="0.3">
      <c r="A4" s="88"/>
      <c r="B4" s="21" t="s">
        <v>17</v>
      </c>
      <c r="C4" s="5"/>
      <c r="D4" s="5"/>
      <c r="E4" s="5">
        <v>5</v>
      </c>
      <c r="F4" s="5">
        <v>12</v>
      </c>
      <c r="G4" s="5">
        <v>10</v>
      </c>
      <c r="H4" s="5">
        <v>3</v>
      </c>
      <c r="I4" s="5">
        <v>3</v>
      </c>
      <c r="J4" s="5">
        <v>2</v>
      </c>
      <c r="K4" s="5"/>
      <c r="L4" s="5"/>
      <c r="M4" s="5">
        <v>0</v>
      </c>
      <c r="N4" s="26"/>
      <c r="O4" s="26">
        <v>1</v>
      </c>
      <c r="P4" s="26"/>
      <c r="Q4" s="5"/>
      <c r="R4" s="5"/>
      <c r="S4" s="5"/>
      <c r="T4" s="5"/>
      <c r="U4" s="5"/>
      <c r="V4" s="5"/>
      <c r="W4" s="5"/>
      <c r="X4" s="5">
        <v>1</v>
      </c>
      <c r="Y4" s="26"/>
      <c r="Z4" s="26"/>
      <c r="AA4" s="26">
        <v>1</v>
      </c>
      <c r="AB4" s="5">
        <v>1</v>
      </c>
      <c r="AC4" s="5"/>
      <c r="AD4" s="5">
        <v>1</v>
      </c>
      <c r="AE4" s="5">
        <v>1</v>
      </c>
      <c r="AF4" s="5"/>
      <c r="AG4" s="55"/>
      <c r="AH4" s="5"/>
      <c r="AI4" s="5">
        <v>6</v>
      </c>
      <c r="AJ4" s="5">
        <v>1</v>
      </c>
      <c r="AK4" s="5"/>
      <c r="AL4" s="5">
        <v>4</v>
      </c>
      <c r="AM4" s="5"/>
      <c r="AN4" s="5">
        <v>1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11">
        <f t="shared" si="0"/>
        <v>53</v>
      </c>
    </row>
    <row r="5" spans="1:59" ht="12" customHeight="1" x14ac:dyDescent="0.3">
      <c r="A5" s="88"/>
      <c r="B5" s="21" t="s">
        <v>15</v>
      </c>
      <c r="C5" s="5">
        <v>24</v>
      </c>
      <c r="D5" s="5">
        <v>14</v>
      </c>
      <c r="E5" s="5">
        <v>2</v>
      </c>
      <c r="F5" s="5">
        <v>8</v>
      </c>
      <c r="G5" s="5">
        <v>9</v>
      </c>
      <c r="H5" s="5">
        <v>9</v>
      </c>
      <c r="I5" s="5">
        <v>7</v>
      </c>
      <c r="J5" s="5">
        <v>6</v>
      </c>
      <c r="K5" s="5">
        <v>6</v>
      </c>
      <c r="L5" s="5"/>
      <c r="M5" s="5"/>
      <c r="N5" s="26">
        <v>2</v>
      </c>
      <c r="O5" s="26"/>
      <c r="P5" s="26">
        <v>5</v>
      </c>
      <c r="Q5" s="5">
        <v>3</v>
      </c>
      <c r="R5" s="5">
        <v>2</v>
      </c>
      <c r="S5" s="5">
        <v>1</v>
      </c>
      <c r="T5" s="5"/>
      <c r="U5" s="5"/>
      <c r="V5" s="5"/>
      <c r="W5" s="5">
        <v>4</v>
      </c>
      <c r="X5" s="5"/>
      <c r="Y5" s="26">
        <v>1</v>
      </c>
      <c r="Z5" s="26">
        <v>3</v>
      </c>
      <c r="AA5" s="26"/>
      <c r="AB5" s="5">
        <v>4</v>
      </c>
      <c r="AC5" s="5"/>
      <c r="AD5" s="5"/>
      <c r="AE5" s="5"/>
      <c r="AF5" s="5">
        <v>2</v>
      </c>
      <c r="AG5" s="55">
        <v>1</v>
      </c>
      <c r="AH5" s="5"/>
      <c r="AI5" s="5">
        <v>16</v>
      </c>
      <c r="AJ5" s="5">
        <v>16</v>
      </c>
      <c r="AK5" s="5">
        <v>9</v>
      </c>
      <c r="AL5" s="5">
        <v>11</v>
      </c>
      <c r="AM5" s="5"/>
      <c r="AN5" s="5">
        <v>27</v>
      </c>
      <c r="AO5" s="5">
        <v>16</v>
      </c>
      <c r="AP5" s="5"/>
      <c r="AQ5" s="5">
        <v>1</v>
      </c>
      <c r="AR5" s="5">
        <v>23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11">
        <f t="shared" si="0"/>
        <v>232</v>
      </c>
    </row>
    <row r="6" spans="1:59" ht="12" customHeight="1" x14ac:dyDescent="0.3">
      <c r="A6" s="88"/>
      <c r="B6" s="21" t="s">
        <v>47</v>
      </c>
      <c r="C6" s="5"/>
      <c r="D6" s="5">
        <v>15</v>
      </c>
      <c r="E6" s="5"/>
      <c r="F6" s="5">
        <v>8</v>
      </c>
      <c r="G6" s="5">
        <v>2</v>
      </c>
      <c r="H6" s="5">
        <v>9</v>
      </c>
      <c r="I6" s="5">
        <v>5</v>
      </c>
      <c r="J6" s="5">
        <v>6</v>
      </c>
      <c r="K6" s="5"/>
      <c r="L6" s="5">
        <v>1</v>
      </c>
      <c r="M6" s="5"/>
      <c r="N6" s="26">
        <v>2</v>
      </c>
      <c r="O6" s="26"/>
      <c r="P6" s="26"/>
      <c r="Q6" s="5"/>
      <c r="R6" s="5"/>
      <c r="S6" s="5">
        <v>1</v>
      </c>
      <c r="T6" s="5"/>
      <c r="U6" s="5">
        <v>5</v>
      </c>
      <c r="V6" s="5"/>
      <c r="W6" s="5"/>
      <c r="X6" s="5">
        <v>1</v>
      </c>
      <c r="Y6" s="26">
        <v>1</v>
      </c>
      <c r="Z6" s="26">
        <v>5</v>
      </c>
      <c r="AA6" s="26"/>
      <c r="AB6" s="5">
        <v>1</v>
      </c>
      <c r="AC6" s="5"/>
      <c r="AD6" s="5">
        <v>2</v>
      </c>
      <c r="AE6" s="5"/>
      <c r="AF6" s="5"/>
      <c r="AG6" s="55"/>
      <c r="AH6" s="5"/>
      <c r="AI6" s="5">
        <v>20</v>
      </c>
      <c r="AJ6" s="5"/>
      <c r="AK6" s="5">
        <v>5</v>
      </c>
      <c r="AL6" s="5">
        <v>6</v>
      </c>
      <c r="AM6" s="5"/>
      <c r="AN6" s="5">
        <v>11</v>
      </c>
      <c r="AO6" s="5"/>
      <c r="AP6" s="5"/>
      <c r="AQ6" s="5"/>
      <c r="AR6" s="5">
        <v>15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11">
        <f t="shared" si="0"/>
        <v>121</v>
      </c>
    </row>
    <row r="7" spans="1:59" ht="12" customHeight="1" x14ac:dyDescent="0.3">
      <c r="A7" s="89"/>
      <c r="B7" s="22" t="s">
        <v>9</v>
      </c>
      <c r="C7" s="7">
        <v>32</v>
      </c>
      <c r="D7" s="7"/>
      <c r="E7" s="7">
        <v>5</v>
      </c>
      <c r="F7" s="7">
        <v>10</v>
      </c>
      <c r="G7" s="7">
        <v>31</v>
      </c>
      <c r="H7" s="7">
        <v>15</v>
      </c>
      <c r="I7" s="7">
        <v>8</v>
      </c>
      <c r="J7" s="7">
        <v>2</v>
      </c>
      <c r="K7" s="7">
        <v>2</v>
      </c>
      <c r="L7" s="7"/>
      <c r="M7" s="7"/>
      <c r="N7" s="28">
        <v>1</v>
      </c>
      <c r="O7" s="28"/>
      <c r="P7" s="28"/>
      <c r="Q7" s="7">
        <v>7</v>
      </c>
      <c r="R7" s="7">
        <v>1</v>
      </c>
      <c r="S7" s="7"/>
      <c r="T7" s="7"/>
      <c r="U7" s="7"/>
      <c r="V7" s="7">
        <v>8</v>
      </c>
      <c r="W7" s="7"/>
      <c r="X7" s="7"/>
      <c r="Y7" s="28"/>
      <c r="Z7" s="28"/>
      <c r="AA7" s="28"/>
      <c r="AB7" s="7">
        <v>1</v>
      </c>
      <c r="AC7" s="7"/>
      <c r="AD7" s="7"/>
      <c r="AE7" s="7"/>
      <c r="AF7" s="7"/>
      <c r="AG7" s="56"/>
      <c r="AH7" s="7"/>
      <c r="AI7" s="7">
        <v>36</v>
      </c>
      <c r="AJ7" s="7">
        <v>28</v>
      </c>
      <c r="AK7" s="7">
        <v>13</v>
      </c>
      <c r="AL7" s="7">
        <v>12</v>
      </c>
      <c r="AM7" s="7">
        <v>2</v>
      </c>
      <c r="AN7" s="7">
        <v>3</v>
      </c>
      <c r="AO7" s="7">
        <v>12</v>
      </c>
      <c r="AP7" s="7">
        <v>2</v>
      </c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12">
        <f t="shared" si="0"/>
        <v>231</v>
      </c>
    </row>
    <row r="8" spans="1:59" ht="12" customHeight="1" x14ac:dyDescent="0.3">
      <c r="A8" s="87" t="s">
        <v>31</v>
      </c>
      <c r="B8" s="20" t="s">
        <v>4</v>
      </c>
      <c r="C8" s="3">
        <v>5</v>
      </c>
      <c r="D8" s="3"/>
      <c r="E8" s="3">
        <v>7</v>
      </c>
      <c r="F8" s="3">
        <v>12</v>
      </c>
      <c r="G8" s="3">
        <v>7</v>
      </c>
      <c r="H8" s="3">
        <v>20</v>
      </c>
      <c r="I8" s="3">
        <v>10</v>
      </c>
      <c r="J8" s="3">
        <v>6</v>
      </c>
      <c r="K8" s="3"/>
      <c r="L8" s="3">
        <v>7</v>
      </c>
      <c r="M8" s="3">
        <v>7</v>
      </c>
      <c r="N8" s="24"/>
      <c r="O8" s="24">
        <v>2</v>
      </c>
      <c r="P8" s="24">
        <v>2</v>
      </c>
      <c r="Q8" s="3">
        <v>5</v>
      </c>
      <c r="R8" s="3"/>
      <c r="S8" s="3">
        <v>1</v>
      </c>
      <c r="T8" s="3"/>
      <c r="U8" s="3"/>
      <c r="V8" s="3"/>
      <c r="W8" s="3"/>
      <c r="X8" s="3"/>
      <c r="Y8" s="24">
        <v>1</v>
      </c>
      <c r="Z8" s="24">
        <v>2</v>
      </c>
      <c r="AA8" s="24">
        <v>1</v>
      </c>
      <c r="AB8" s="3">
        <v>1</v>
      </c>
      <c r="AC8" s="3"/>
      <c r="AD8" s="3">
        <v>1</v>
      </c>
      <c r="AE8" s="3"/>
      <c r="AF8" s="3"/>
      <c r="AG8" s="55"/>
      <c r="AH8" s="3"/>
      <c r="AI8" s="3">
        <v>53</v>
      </c>
      <c r="AJ8" s="3">
        <v>9</v>
      </c>
      <c r="AK8" s="3">
        <v>43</v>
      </c>
      <c r="AL8" s="3">
        <v>18</v>
      </c>
      <c r="AM8" s="3"/>
      <c r="AN8" s="3">
        <v>7</v>
      </c>
      <c r="AO8" s="3">
        <v>13</v>
      </c>
      <c r="AP8" s="3">
        <v>3</v>
      </c>
      <c r="AQ8" s="3"/>
      <c r="AR8" s="3">
        <v>80</v>
      </c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10">
        <f t="shared" si="0"/>
        <v>323</v>
      </c>
    </row>
    <row r="9" spans="1:59" ht="12" customHeight="1" x14ac:dyDescent="0.3">
      <c r="A9" s="88"/>
      <c r="B9" s="21" t="s">
        <v>10</v>
      </c>
      <c r="C9" s="5">
        <v>108</v>
      </c>
      <c r="D9" s="5">
        <v>14</v>
      </c>
      <c r="E9" s="5">
        <v>100</v>
      </c>
      <c r="F9" s="5">
        <v>23</v>
      </c>
      <c r="G9" s="5">
        <v>62</v>
      </c>
      <c r="H9" s="5">
        <v>74</v>
      </c>
      <c r="I9" s="5">
        <v>30</v>
      </c>
      <c r="J9" s="5">
        <v>22</v>
      </c>
      <c r="K9" s="5">
        <v>91</v>
      </c>
      <c r="L9" s="5">
        <v>14</v>
      </c>
      <c r="M9" s="5">
        <v>14</v>
      </c>
      <c r="N9" s="26"/>
      <c r="O9" s="26"/>
      <c r="P9" s="26">
        <v>4</v>
      </c>
      <c r="Q9" s="5"/>
      <c r="R9" s="5">
        <v>7</v>
      </c>
      <c r="S9" s="5">
        <v>1</v>
      </c>
      <c r="T9" s="5">
        <v>14</v>
      </c>
      <c r="U9" s="5">
        <v>14</v>
      </c>
      <c r="V9" s="5">
        <v>6</v>
      </c>
      <c r="W9" s="5">
        <v>14</v>
      </c>
      <c r="X9" s="5">
        <v>6</v>
      </c>
      <c r="Y9" s="26">
        <v>1</v>
      </c>
      <c r="Z9" s="26"/>
      <c r="AA9" s="26"/>
      <c r="AB9" s="5"/>
      <c r="AC9" s="5"/>
      <c r="AD9" s="5">
        <v>2</v>
      </c>
      <c r="AE9" s="5"/>
      <c r="AF9" s="5">
        <v>10</v>
      </c>
      <c r="AG9" s="55"/>
      <c r="AH9" s="5">
        <v>3</v>
      </c>
      <c r="AI9" s="5">
        <v>128</v>
      </c>
      <c r="AJ9" s="5">
        <v>67</v>
      </c>
      <c r="AK9" s="5">
        <v>87</v>
      </c>
      <c r="AL9" s="5">
        <v>126</v>
      </c>
      <c r="AM9" s="5">
        <v>30</v>
      </c>
      <c r="AN9" s="5">
        <v>270</v>
      </c>
      <c r="AO9" s="5">
        <v>21</v>
      </c>
      <c r="AP9" s="5">
        <v>28</v>
      </c>
      <c r="AQ9" s="5">
        <v>21</v>
      </c>
      <c r="AR9" s="5">
        <v>72</v>
      </c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11">
        <f t="shared" si="0"/>
        <v>1484</v>
      </c>
    </row>
    <row r="10" spans="1:59" ht="12" customHeight="1" x14ac:dyDescent="0.3">
      <c r="A10" s="88"/>
      <c r="B10" s="21" t="s">
        <v>54</v>
      </c>
      <c r="C10" s="5">
        <v>29</v>
      </c>
      <c r="D10" s="5">
        <v>13</v>
      </c>
      <c r="E10" s="5">
        <v>20</v>
      </c>
      <c r="F10" s="5">
        <v>15</v>
      </c>
      <c r="G10" s="5">
        <v>30</v>
      </c>
      <c r="H10" s="5">
        <v>89</v>
      </c>
      <c r="I10" s="5">
        <v>38</v>
      </c>
      <c r="J10" s="5">
        <v>3</v>
      </c>
      <c r="K10" s="5">
        <v>47</v>
      </c>
      <c r="L10" s="5">
        <v>7</v>
      </c>
      <c r="M10" s="5">
        <v>7</v>
      </c>
      <c r="N10" s="26">
        <v>10</v>
      </c>
      <c r="O10" s="26">
        <v>3</v>
      </c>
      <c r="P10" s="26"/>
      <c r="Q10" s="5"/>
      <c r="R10" s="5"/>
      <c r="S10" s="5">
        <v>4</v>
      </c>
      <c r="T10" s="5">
        <v>7</v>
      </c>
      <c r="U10" s="5">
        <v>2</v>
      </c>
      <c r="V10" s="5"/>
      <c r="W10" s="5">
        <v>4</v>
      </c>
      <c r="X10" s="5"/>
      <c r="Y10" s="26"/>
      <c r="Z10" s="26">
        <v>3</v>
      </c>
      <c r="AA10" s="26"/>
      <c r="AB10" s="5">
        <v>4</v>
      </c>
      <c r="AC10" s="5"/>
      <c r="AD10" s="5">
        <v>1</v>
      </c>
      <c r="AE10" s="5"/>
      <c r="AF10" s="5"/>
      <c r="AG10" s="55">
        <v>1</v>
      </c>
      <c r="AH10" s="5"/>
      <c r="AI10" s="5">
        <v>32</v>
      </c>
      <c r="AJ10" s="5">
        <v>15</v>
      </c>
      <c r="AK10" s="5">
        <v>33</v>
      </c>
      <c r="AL10" s="5">
        <v>26</v>
      </c>
      <c r="AM10" s="5">
        <v>3</v>
      </c>
      <c r="AN10" s="5">
        <v>77</v>
      </c>
      <c r="AO10" s="5">
        <v>2</v>
      </c>
      <c r="AP10" s="5">
        <v>4</v>
      </c>
      <c r="AQ10" s="5">
        <v>7</v>
      </c>
      <c r="AR10" s="5">
        <v>63</v>
      </c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11">
        <f t="shared" si="0"/>
        <v>599</v>
      </c>
    </row>
    <row r="11" spans="1:59" ht="12" customHeight="1" x14ac:dyDescent="0.3">
      <c r="A11" s="88"/>
      <c r="B11" s="21" t="s">
        <v>51</v>
      </c>
      <c r="C11" s="5">
        <v>7</v>
      </c>
      <c r="D11" s="5"/>
      <c r="E11" s="5">
        <v>5</v>
      </c>
      <c r="F11" s="5">
        <v>10</v>
      </c>
      <c r="G11" s="5">
        <v>14</v>
      </c>
      <c r="H11" s="5">
        <v>12</v>
      </c>
      <c r="I11" s="5">
        <v>6</v>
      </c>
      <c r="J11" s="5">
        <v>3</v>
      </c>
      <c r="K11" s="5">
        <v>15</v>
      </c>
      <c r="L11" s="5">
        <v>7</v>
      </c>
      <c r="M11" s="5">
        <v>7</v>
      </c>
      <c r="N11" s="26">
        <v>4</v>
      </c>
      <c r="O11" s="26">
        <v>1</v>
      </c>
      <c r="P11" s="26"/>
      <c r="Q11" s="5">
        <v>10</v>
      </c>
      <c r="R11" s="5"/>
      <c r="S11" s="5">
        <v>4</v>
      </c>
      <c r="T11" s="5"/>
      <c r="U11" s="5"/>
      <c r="V11" s="5">
        <v>2</v>
      </c>
      <c r="W11" s="5"/>
      <c r="X11" s="5">
        <v>4</v>
      </c>
      <c r="Y11" s="26"/>
      <c r="Z11" s="26"/>
      <c r="AA11" s="26"/>
      <c r="AB11" s="5"/>
      <c r="AC11" s="5"/>
      <c r="AD11" s="5"/>
      <c r="AE11" s="5"/>
      <c r="AF11" s="5"/>
      <c r="AG11" s="55"/>
      <c r="AH11" s="5"/>
      <c r="AI11" s="5">
        <v>14</v>
      </c>
      <c r="AJ11" s="5">
        <v>20</v>
      </c>
      <c r="AK11" s="5">
        <v>16</v>
      </c>
      <c r="AL11" s="5">
        <v>34</v>
      </c>
      <c r="AM11" s="5"/>
      <c r="AN11" s="5">
        <v>17</v>
      </c>
      <c r="AO11" s="5">
        <v>15</v>
      </c>
      <c r="AP11" s="5">
        <v>14</v>
      </c>
      <c r="AQ11" s="5">
        <v>5</v>
      </c>
      <c r="AR11" s="5">
        <v>30</v>
      </c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11">
        <f t="shared" si="0"/>
        <v>276</v>
      </c>
    </row>
    <row r="12" spans="1:59" ht="12" customHeight="1" x14ac:dyDescent="0.3">
      <c r="A12" s="88"/>
      <c r="B12" s="21" t="s">
        <v>14</v>
      </c>
      <c r="C12" s="5">
        <v>3</v>
      </c>
      <c r="D12" s="5">
        <v>14</v>
      </c>
      <c r="E12" s="5">
        <v>10</v>
      </c>
      <c r="F12" s="5">
        <v>25</v>
      </c>
      <c r="G12" s="5"/>
      <c r="H12" s="5">
        <v>24</v>
      </c>
      <c r="I12" s="5">
        <v>5</v>
      </c>
      <c r="J12" s="5">
        <v>5</v>
      </c>
      <c r="K12" s="5">
        <v>4</v>
      </c>
      <c r="L12" s="5"/>
      <c r="M12" s="5">
        <v>7</v>
      </c>
      <c r="N12" s="26">
        <v>2</v>
      </c>
      <c r="O12" s="26"/>
      <c r="P12" s="26"/>
      <c r="Q12" s="5"/>
      <c r="R12" s="5"/>
      <c r="S12" s="5">
        <v>1</v>
      </c>
      <c r="T12" s="5">
        <v>1</v>
      </c>
      <c r="U12" s="5"/>
      <c r="V12" s="5"/>
      <c r="W12" s="5"/>
      <c r="X12" s="5"/>
      <c r="Y12" s="26"/>
      <c r="Z12" s="26"/>
      <c r="AA12" s="26">
        <v>1</v>
      </c>
      <c r="AB12" s="5"/>
      <c r="AC12" s="5"/>
      <c r="AD12" s="5"/>
      <c r="AE12" s="5"/>
      <c r="AF12" s="5">
        <v>3</v>
      </c>
      <c r="AG12" s="55"/>
      <c r="AH12" s="5"/>
      <c r="AI12" s="5">
        <v>8</v>
      </c>
      <c r="AJ12" s="5"/>
      <c r="AK12" s="5">
        <v>24</v>
      </c>
      <c r="AL12" s="5">
        <v>25</v>
      </c>
      <c r="AM12" s="5">
        <v>9</v>
      </c>
      <c r="AN12" s="5">
        <v>27</v>
      </c>
      <c r="AO12" s="5">
        <v>5</v>
      </c>
      <c r="AP12" s="5"/>
      <c r="AQ12" s="5"/>
      <c r="AR12" s="5">
        <v>27</v>
      </c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11">
        <f t="shared" si="0"/>
        <v>230</v>
      </c>
    </row>
    <row r="13" spans="1:59" ht="12" customHeight="1" x14ac:dyDescent="0.3">
      <c r="A13" s="89"/>
      <c r="B13" s="22" t="s">
        <v>48</v>
      </c>
      <c r="C13" s="7"/>
      <c r="D13" s="7"/>
      <c r="E13" s="7">
        <v>10</v>
      </c>
      <c r="F13" s="7">
        <v>16</v>
      </c>
      <c r="G13" s="7">
        <v>11</v>
      </c>
      <c r="H13" s="7">
        <v>14</v>
      </c>
      <c r="I13" s="7">
        <v>8</v>
      </c>
      <c r="J13" s="7">
        <v>4</v>
      </c>
      <c r="K13" s="7">
        <v>12</v>
      </c>
      <c r="L13" s="7"/>
      <c r="M13" s="7">
        <v>2</v>
      </c>
      <c r="N13" s="28">
        <v>1</v>
      </c>
      <c r="O13" s="28">
        <v>1</v>
      </c>
      <c r="P13" s="28"/>
      <c r="Q13" s="7">
        <v>5</v>
      </c>
      <c r="R13" s="7">
        <v>1</v>
      </c>
      <c r="S13" s="7">
        <v>2</v>
      </c>
      <c r="T13" s="7">
        <v>2</v>
      </c>
      <c r="U13" s="7">
        <v>1</v>
      </c>
      <c r="V13" s="7">
        <v>1</v>
      </c>
      <c r="W13" s="7">
        <v>1</v>
      </c>
      <c r="X13" s="7"/>
      <c r="Y13" s="28"/>
      <c r="Z13" s="28">
        <v>2</v>
      </c>
      <c r="AA13" s="28">
        <v>1</v>
      </c>
      <c r="AB13" s="7">
        <v>1</v>
      </c>
      <c r="AC13" s="7">
        <v>1</v>
      </c>
      <c r="AD13" s="7">
        <v>1</v>
      </c>
      <c r="AE13" s="7"/>
      <c r="AF13" s="7">
        <v>1</v>
      </c>
      <c r="AG13" s="56"/>
      <c r="AH13" s="7"/>
      <c r="AI13" s="7">
        <v>31</v>
      </c>
      <c r="AJ13" s="7">
        <v>3</v>
      </c>
      <c r="AK13" s="7">
        <v>28</v>
      </c>
      <c r="AL13" s="7">
        <v>10</v>
      </c>
      <c r="AM13" s="7">
        <v>2</v>
      </c>
      <c r="AN13" s="7">
        <v>32</v>
      </c>
      <c r="AO13" s="7">
        <v>5</v>
      </c>
      <c r="AP13" s="7">
        <v>2</v>
      </c>
      <c r="AQ13" s="7">
        <v>2</v>
      </c>
      <c r="AR13" s="7">
        <v>12</v>
      </c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12">
        <f t="shared" si="0"/>
        <v>226</v>
      </c>
    </row>
    <row r="14" spans="1:59" ht="12" customHeight="1" x14ac:dyDescent="0.3">
      <c r="A14" s="90" t="s">
        <v>25</v>
      </c>
      <c r="B14" s="20" t="s">
        <v>5</v>
      </c>
      <c r="C14" s="3"/>
      <c r="D14" s="3"/>
      <c r="E14" s="3"/>
      <c r="F14" s="3">
        <v>5</v>
      </c>
      <c r="G14" s="3">
        <v>5</v>
      </c>
      <c r="H14" s="3"/>
      <c r="I14" s="3"/>
      <c r="J14" s="3"/>
      <c r="K14" s="3"/>
      <c r="L14" s="3"/>
      <c r="M14" s="3"/>
      <c r="N14" s="24"/>
      <c r="O14" s="24"/>
      <c r="P14" s="24"/>
      <c r="Q14" s="3"/>
      <c r="R14" s="3"/>
      <c r="S14" s="3"/>
      <c r="T14" s="3"/>
      <c r="U14" s="3"/>
      <c r="V14" s="3"/>
      <c r="W14" s="3"/>
      <c r="X14" s="3"/>
      <c r="Y14" s="24"/>
      <c r="Z14" s="24"/>
      <c r="AA14" s="24"/>
      <c r="AB14" s="3">
        <v>1</v>
      </c>
      <c r="AC14" s="3"/>
      <c r="AD14" s="3"/>
      <c r="AE14" s="3"/>
      <c r="AF14" s="3"/>
      <c r="AG14" s="55"/>
      <c r="AH14" s="3"/>
      <c r="AI14" s="3">
        <v>1</v>
      </c>
      <c r="AJ14" s="3"/>
      <c r="AK14" s="3"/>
      <c r="AL14" s="3"/>
      <c r="AM14" s="3"/>
      <c r="AN14" s="3">
        <v>1</v>
      </c>
      <c r="AO14" s="3">
        <v>1</v>
      </c>
      <c r="AP14" s="3"/>
      <c r="AQ14" s="3"/>
      <c r="AR14" s="3">
        <v>1</v>
      </c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13">
        <f t="shared" si="0"/>
        <v>15</v>
      </c>
    </row>
    <row r="15" spans="1:59" ht="12" customHeight="1" x14ac:dyDescent="0.3">
      <c r="A15" s="91"/>
      <c r="B15" s="21" t="s">
        <v>41</v>
      </c>
      <c r="C15" s="5"/>
      <c r="D15" s="5"/>
      <c r="E15" s="5"/>
      <c r="F15" s="5">
        <v>7</v>
      </c>
      <c r="G15" s="5">
        <v>6</v>
      </c>
      <c r="H15" s="5">
        <v>1</v>
      </c>
      <c r="I15" s="5"/>
      <c r="J15" s="5"/>
      <c r="K15" s="5"/>
      <c r="L15" s="5"/>
      <c r="M15" s="5"/>
      <c r="N15" s="26"/>
      <c r="O15" s="26"/>
      <c r="P15" s="26"/>
      <c r="Q15" s="5"/>
      <c r="R15" s="5">
        <v>1</v>
      </c>
      <c r="S15" s="5"/>
      <c r="T15" s="5"/>
      <c r="U15" s="5"/>
      <c r="V15" s="5"/>
      <c r="W15" s="5"/>
      <c r="X15" s="5"/>
      <c r="Y15" s="26">
        <v>1</v>
      </c>
      <c r="Z15" s="26"/>
      <c r="AA15" s="26"/>
      <c r="AB15" s="5">
        <v>2</v>
      </c>
      <c r="AC15" s="5"/>
      <c r="AD15" s="5"/>
      <c r="AE15" s="5"/>
      <c r="AF15" s="5"/>
      <c r="AG15" s="55"/>
      <c r="AH15" s="5"/>
      <c r="AI15" s="5"/>
      <c r="AJ15" s="5">
        <v>2</v>
      </c>
      <c r="AK15" s="5"/>
      <c r="AL15" s="5"/>
      <c r="AM15" s="5"/>
      <c r="AN15" s="5">
        <v>3</v>
      </c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14">
        <f t="shared" si="0"/>
        <v>23</v>
      </c>
    </row>
    <row r="16" spans="1:59" ht="12" customHeight="1" x14ac:dyDescent="0.3">
      <c r="A16" s="92"/>
      <c r="B16" s="22" t="s">
        <v>16</v>
      </c>
      <c r="C16" s="7"/>
      <c r="D16" s="7"/>
      <c r="E16" s="7">
        <v>2</v>
      </c>
      <c r="F16" s="7">
        <v>6</v>
      </c>
      <c r="G16" s="7">
        <v>3</v>
      </c>
      <c r="H16" s="7"/>
      <c r="I16" s="7">
        <v>3</v>
      </c>
      <c r="J16" s="7"/>
      <c r="K16" s="7"/>
      <c r="L16" s="7"/>
      <c r="M16" s="7"/>
      <c r="N16" s="28"/>
      <c r="O16" s="28"/>
      <c r="P16" s="28">
        <v>2</v>
      </c>
      <c r="Q16" s="7"/>
      <c r="R16" s="7"/>
      <c r="S16" s="7"/>
      <c r="T16" s="7"/>
      <c r="U16" s="7"/>
      <c r="V16" s="7"/>
      <c r="W16" s="7"/>
      <c r="X16" s="7"/>
      <c r="Y16" s="28"/>
      <c r="Z16" s="28"/>
      <c r="AA16" s="28"/>
      <c r="AB16" s="7">
        <v>1</v>
      </c>
      <c r="AC16" s="7"/>
      <c r="AD16" s="7"/>
      <c r="AE16" s="7"/>
      <c r="AF16" s="7"/>
      <c r="AG16" s="56"/>
      <c r="AH16" s="7"/>
      <c r="AI16" s="7"/>
      <c r="AJ16" s="7">
        <v>6</v>
      </c>
      <c r="AK16" s="7">
        <v>3</v>
      </c>
      <c r="AL16" s="7">
        <v>1</v>
      </c>
      <c r="AM16" s="7"/>
      <c r="AN16" s="7">
        <v>7</v>
      </c>
      <c r="AO16" s="7"/>
      <c r="AP16" s="7"/>
      <c r="AQ16" s="7"/>
      <c r="AR16" s="7">
        <v>1</v>
      </c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14">
        <f t="shared" si="0"/>
        <v>35</v>
      </c>
    </row>
    <row r="17" spans="1:59" ht="12" customHeight="1" x14ac:dyDescent="0.3">
      <c r="A17" s="87" t="s">
        <v>24</v>
      </c>
      <c r="B17" s="20" t="s">
        <v>49</v>
      </c>
      <c r="C17" s="3"/>
      <c r="D17" s="3">
        <v>14</v>
      </c>
      <c r="E17" s="3">
        <v>5</v>
      </c>
      <c r="F17" s="3">
        <v>4</v>
      </c>
      <c r="G17" s="3">
        <v>4</v>
      </c>
      <c r="H17" s="3"/>
      <c r="I17" s="3">
        <v>2</v>
      </c>
      <c r="J17" s="3"/>
      <c r="K17" s="3"/>
      <c r="L17" s="3"/>
      <c r="M17" s="3"/>
      <c r="N17" s="24"/>
      <c r="O17" s="24">
        <v>2</v>
      </c>
      <c r="P17" s="24">
        <v>3</v>
      </c>
      <c r="Q17" s="3"/>
      <c r="R17" s="3">
        <v>1</v>
      </c>
      <c r="S17" s="3">
        <v>1</v>
      </c>
      <c r="T17" s="3">
        <v>1</v>
      </c>
      <c r="U17" s="3">
        <v>2</v>
      </c>
      <c r="V17" s="3"/>
      <c r="W17" s="3"/>
      <c r="X17" s="3"/>
      <c r="Y17" s="24"/>
      <c r="Z17" s="24">
        <v>1</v>
      </c>
      <c r="AA17" s="24"/>
      <c r="AB17" s="3"/>
      <c r="AC17" s="3">
        <v>1</v>
      </c>
      <c r="AD17" s="3"/>
      <c r="AE17" s="3"/>
      <c r="AF17" s="3"/>
      <c r="AG17" s="55"/>
      <c r="AH17" s="3"/>
      <c r="AI17" s="3">
        <v>9</v>
      </c>
      <c r="AJ17" s="3"/>
      <c r="AK17" s="3">
        <v>2</v>
      </c>
      <c r="AL17" s="3">
        <v>4</v>
      </c>
      <c r="AM17" s="3"/>
      <c r="AN17" s="3">
        <v>8</v>
      </c>
      <c r="AO17" s="3">
        <v>9</v>
      </c>
      <c r="AP17" s="3"/>
      <c r="AQ17" s="3"/>
      <c r="AR17" s="3">
        <v>2</v>
      </c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10">
        <f t="shared" si="0"/>
        <v>75</v>
      </c>
    </row>
    <row r="18" spans="1:59" ht="12" customHeight="1" x14ac:dyDescent="0.3">
      <c r="A18" s="88"/>
      <c r="B18" s="21" t="s">
        <v>46</v>
      </c>
      <c r="C18" s="5">
        <v>9</v>
      </c>
      <c r="D18" s="5">
        <v>14</v>
      </c>
      <c r="E18" s="5">
        <v>28</v>
      </c>
      <c r="F18" s="5">
        <v>25</v>
      </c>
      <c r="G18" s="5">
        <v>10</v>
      </c>
      <c r="H18" s="5">
        <v>11</v>
      </c>
      <c r="I18" s="5"/>
      <c r="J18" s="5">
        <v>3</v>
      </c>
      <c r="K18" s="5"/>
      <c r="L18" s="5">
        <v>7</v>
      </c>
      <c r="M18" s="5">
        <v>7</v>
      </c>
      <c r="N18" s="26">
        <v>2</v>
      </c>
      <c r="O18" s="26">
        <v>1</v>
      </c>
      <c r="P18" s="26">
        <v>1</v>
      </c>
      <c r="Q18" s="5">
        <v>3</v>
      </c>
      <c r="R18" s="5"/>
      <c r="S18" s="5">
        <v>2</v>
      </c>
      <c r="T18" s="5">
        <v>7</v>
      </c>
      <c r="U18" s="5"/>
      <c r="V18" s="5"/>
      <c r="W18" s="5">
        <v>4</v>
      </c>
      <c r="X18" s="5"/>
      <c r="Y18" s="26"/>
      <c r="Z18" s="26"/>
      <c r="AA18" s="26"/>
      <c r="AB18" s="5"/>
      <c r="AC18" s="5"/>
      <c r="AD18" s="5"/>
      <c r="AE18" s="5"/>
      <c r="AF18" s="5"/>
      <c r="AG18" s="55"/>
      <c r="AH18" s="5"/>
      <c r="AI18" s="5">
        <v>43</v>
      </c>
      <c r="AJ18" s="5">
        <v>14</v>
      </c>
      <c r="AK18" s="5">
        <v>32</v>
      </c>
      <c r="AL18" s="5">
        <v>33</v>
      </c>
      <c r="AM18" s="5">
        <v>10</v>
      </c>
      <c r="AN18" s="5">
        <v>72</v>
      </c>
      <c r="AO18" s="5">
        <v>17</v>
      </c>
      <c r="AP18" s="5">
        <v>9</v>
      </c>
      <c r="AQ18" s="5">
        <v>7</v>
      </c>
      <c r="AR18" s="5">
        <v>12</v>
      </c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11">
        <f t="shared" si="0"/>
        <v>383</v>
      </c>
    </row>
    <row r="19" spans="1:59" ht="12" customHeight="1" x14ac:dyDescent="0.3">
      <c r="A19" s="88"/>
      <c r="B19" s="21" t="s">
        <v>55</v>
      </c>
      <c r="C19" s="5"/>
      <c r="D19" s="5"/>
      <c r="E19" s="5"/>
      <c r="F19" s="5">
        <v>16</v>
      </c>
      <c r="G19" s="5"/>
      <c r="H19" s="5"/>
      <c r="I19" s="5"/>
      <c r="J19" s="5"/>
      <c r="K19" s="5">
        <v>2</v>
      </c>
      <c r="L19" s="5">
        <v>1</v>
      </c>
      <c r="M19" s="5"/>
      <c r="N19" s="26"/>
      <c r="O19" s="26">
        <v>1</v>
      </c>
      <c r="P19" s="26"/>
      <c r="Q19" s="5"/>
      <c r="R19" s="5"/>
      <c r="S19" s="5"/>
      <c r="T19" s="5"/>
      <c r="U19" s="5"/>
      <c r="V19" s="5"/>
      <c r="W19" s="5"/>
      <c r="X19" s="5"/>
      <c r="Y19" s="26"/>
      <c r="Z19" s="26">
        <v>1</v>
      </c>
      <c r="AA19" s="26"/>
      <c r="AB19" s="5"/>
      <c r="AC19" s="5"/>
      <c r="AD19" s="5"/>
      <c r="AE19" s="5"/>
      <c r="AF19" s="5"/>
      <c r="AG19" s="55"/>
      <c r="AH19" s="5"/>
      <c r="AI19" s="5">
        <v>3</v>
      </c>
      <c r="AJ19" s="5">
        <v>1</v>
      </c>
      <c r="AK19" s="5"/>
      <c r="AL19" s="5">
        <v>3</v>
      </c>
      <c r="AM19" s="5"/>
      <c r="AN19" s="5">
        <v>4</v>
      </c>
      <c r="AO19" s="5">
        <v>2</v>
      </c>
      <c r="AP19" s="5"/>
      <c r="AQ19" s="5"/>
      <c r="AR19" s="5">
        <v>22</v>
      </c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11">
        <f t="shared" si="0"/>
        <v>56</v>
      </c>
    </row>
    <row r="20" spans="1:59" ht="12" customHeight="1" x14ac:dyDescent="0.3">
      <c r="A20" s="88"/>
      <c r="B20" s="21" t="s">
        <v>50</v>
      </c>
      <c r="C20" s="5"/>
      <c r="D20" s="5"/>
      <c r="E20" s="5">
        <v>5</v>
      </c>
      <c r="F20" s="5">
        <v>25</v>
      </c>
      <c r="G20" s="5">
        <v>8</v>
      </c>
      <c r="H20" s="5">
        <v>15</v>
      </c>
      <c r="I20" s="5">
        <v>5</v>
      </c>
      <c r="J20" s="5">
        <v>3</v>
      </c>
      <c r="K20" s="5">
        <v>8</v>
      </c>
      <c r="L20" s="5"/>
      <c r="M20" s="5">
        <v>7</v>
      </c>
      <c r="N20" s="26">
        <v>1</v>
      </c>
      <c r="O20" s="26"/>
      <c r="P20" s="26">
        <v>3</v>
      </c>
      <c r="Q20" s="5"/>
      <c r="R20" s="5">
        <v>2</v>
      </c>
      <c r="S20" s="5">
        <v>2</v>
      </c>
      <c r="T20" s="5">
        <v>2</v>
      </c>
      <c r="U20" s="5">
        <v>2</v>
      </c>
      <c r="V20" s="5">
        <v>2</v>
      </c>
      <c r="W20" s="5"/>
      <c r="X20" s="5"/>
      <c r="Y20" s="26"/>
      <c r="Z20" s="26"/>
      <c r="AA20" s="26"/>
      <c r="AB20" s="5">
        <v>1</v>
      </c>
      <c r="AC20" s="5">
        <v>1</v>
      </c>
      <c r="AD20" s="5"/>
      <c r="AE20" s="5"/>
      <c r="AF20" s="5"/>
      <c r="AG20" s="55"/>
      <c r="AH20" s="5">
        <v>1</v>
      </c>
      <c r="AI20" s="5">
        <v>8</v>
      </c>
      <c r="AJ20" s="5"/>
      <c r="AK20" s="5">
        <v>44</v>
      </c>
      <c r="AL20" s="5">
        <v>13</v>
      </c>
      <c r="AM20" s="5"/>
      <c r="AN20" s="5">
        <v>18</v>
      </c>
      <c r="AO20" s="5">
        <v>7</v>
      </c>
      <c r="AP20" s="5">
        <v>3</v>
      </c>
      <c r="AQ20" s="5"/>
      <c r="AR20" s="5">
        <v>15</v>
      </c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11">
        <f t="shared" si="0"/>
        <v>201</v>
      </c>
    </row>
    <row r="21" spans="1:59" ht="12" customHeight="1" x14ac:dyDescent="0.3">
      <c r="A21" s="88"/>
      <c r="B21" s="21" t="s">
        <v>11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26"/>
      <c r="O21" s="26"/>
      <c r="P21" s="26"/>
      <c r="Q21" s="5"/>
      <c r="R21" s="5"/>
      <c r="S21" s="5"/>
      <c r="T21" s="5">
        <v>1</v>
      </c>
      <c r="U21" s="5"/>
      <c r="V21" s="5"/>
      <c r="W21" s="5"/>
      <c r="X21" s="5"/>
      <c r="Y21" s="26"/>
      <c r="Z21" s="26"/>
      <c r="AA21" s="26"/>
      <c r="AB21" s="5"/>
      <c r="AC21" s="5"/>
      <c r="AD21" s="5"/>
      <c r="AE21" s="5"/>
      <c r="AF21" s="5"/>
      <c r="AG21" s="55"/>
      <c r="AH21" s="5"/>
      <c r="AI21" s="5">
        <v>11</v>
      </c>
      <c r="AJ21" s="5"/>
      <c r="AK21" s="5"/>
      <c r="AL21" s="5"/>
      <c r="AM21" s="5"/>
      <c r="AN21" s="5"/>
      <c r="AO21" s="5"/>
      <c r="AP21" s="5"/>
      <c r="AQ21" s="5"/>
      <c r="AR21" s="5">
        <v>11</v>
      </c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11">
        <f t="shared" si="0"/>
        <v>23</v>
      </c>
    </row>
    <row r="22" spans="1:59" ht="12" customHeight="1" x14ac:dyDescent="0.3">
      <c r="A22" s="89"/>
      <c r="B22" s="22" t="s">
        <v>18</v>
      </c>
      <c r="C22" s="7"/>
      <c r="D22" s="7"/>
      <c r="E22" s="7"/>
      <c r="F22" s="7">
        <v>7</v>
      </c>
      <c r="G22" s="7">
        <v>2</v>
      </c>
      <c r="H22" s="7"/>
      <c r="I22" s="7"/>
      <c r="J22" s="7"/>
      <c r="K22" s="7"/>
      <c r="L22" s="7"/>
      <c r="M22" s="7"/>
      <c r="N22" s="28">
        <v>1</v>
      </c>
      <c r="O22" s="28"/>
      <c r="P22" s="28"/>
      <c r="Q22" s="7"/>
      <c r="R22" s="7"/>
      <c r="S22" s="7"/>
      <c r="T22" s="7"/>
      <c r="U22" s="7"/>
      <c r="V22" s="7"/>
      <c r="W22" s="7"/>
      <c r="X22" s="7"/>
      <c r="Y22" s="28">
        <v>1</v>
      </c>
      <c r="Z22" s="28"/>
      <c r="AA22" s="28"/>
      <c r="AB22" s="7"/>
      <c r="AC22" s="7"/>
      <c r="AD22" s="7"/>
      <c r="AE22" s="7"/>
      <c r="AF22" s="7"/>
      <c r="AG22" s="56"/>
      <c r="AH22" s="7"/>
      <c r="AI22" s="7">
        <v>1</v>
      </c>
      <c r="AJ22" s="7"/>
      <c r="AK22" s="7">
        <v>6</v>
      </c>
      <c r="AL22" s="7">
        <v>3</v>
      </c>
      <c r="AM22" s="7"/>
      <c r="AN22" s="7"/>
      <c r="AO22" s="7">
        <v>2</v>
      </c>
      <c r="AP22" s="7"/>
      <c r="AQ22" s="7"/>
      <c r="AR22" s="7">
        <v>1</v>
      </c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12">
        <f t="shared" si="0"/>
        <v>24</v>
      </c>
    </row>
    <row r="23" spans="1:59" ht="12" customHeight="1" x14ac:dyDescent="0.3">
      <c r="A23" s="87" t="s">
        <v>28</v>
      </c>
      <c r="B23" s="20" t="s">
        <v>61</v>
      </c>
      <c r="C23" s="3">
        <v>1</v>
      </c>
      <c r="D23" s="3"/>
      <c r="E23" s="3">
        <v>2</v>
      </c>
      <c r="F23" s="3">
        <v>8</v>
      </c>
      <c r="G23" s="3">
        <v>4</v>
      </c>
      <c r="H23" s="3">
        <v>44</v>
      </c>
      <c r="I23" s="3">
        <v>2</v>
      </c>
      <c r="J23" s="3"/>
      <c r="K23" s="3"/>
      <c r="L23" s="3"/>
      <c r="M23" s="3">
        <v>0</v>
      </c>
      <c r="N23" s="24">
        <v>1</v>
      </c>
      <c r="O23" s="24"/>
      <c r="P23" s="24"/>
      <c r="Q23" s="3"/>
      <c r="R23" s="3"/>
      <c r="S23" s="3"/>
      <c r="T23" s="3"/>
      <c r="U23" s="3"/>
      <c r="V23" s="3"/>
      <c r="W23" s="3"/>
      <c r="X23" s="3"/>
      <c r="Y23" s="24"/>
      <c r="Z23" s="24"/>
      <c r="AA23" s="24"/>
      <c r="AB23" s="3"/>
      <c r="AC23" s="3"/>
      <c r="AD23" s="3"/>
      <c r="AE23" s="3"/>
      <c r="AF23" s="3"/>
      <c r="AG23" s="55"/>
      <c r="AH23" s="3"/>
      <c r="AI23" s="3">
        <v>3</v>
      </c>
      <c r="AJ23" s="3">
        <v>1</v>
      </c>
      <c r="AK23" s="3"/>
      <c r="AL23" s="3"/>
      <c r="AM23" s="3"/>
      <c r="AN23" s="3">
        <v>6</v>
      </c>
      <c r="AO23" s="3">
        <v>1</v>
      </c>
      <c r="AP23" s="3">
        <v>1</v>
      </c>
      <c r="AQ23" s="3"/>
      <c r="AR23" s="3">
        <v>3</v>
      </c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10">
        <f t="shared" si="0"/>
        <v>77</v>
      </c>
    </row>
    <row r="24" spans="1:59" ht="12" customHeight="1" x14ac:dyDescent="0.3">
      <c r="A24" s="88"/>
      <c r="B24" s="21" t="s">
        <v>44</v>
      </c>
      <c r="C24" s="5">
        <v>24</v>
      </c>
      <c r="D24" s="5"/>
      <c r="E24" s="5"/>
      <c r="F24" s="5">
        <v>0</v>
      </c>
      <c r="G24" s="5">
        <v>8</v>
      </c>
      <c r="H24" s="5"/>
      <c r="I24" s="5"/>
      <c r="J24" s="5">
        <v>1</v>
      </c>
      <c r="K24" s="5"/>
      <c r="L24" s="5">
        <v>7</v>
      </c>
      <c r="M24" s="5"/>
      <c r="N24" s="26"/>
      <c r="O24" s="26"/>
      <c r="P24" s="26"/>
      <c r="Q24" s="5">
        <v>0</v>
      </c>
      <c r="R24" s="5"/>
      <c r="S24" s="5"/>
      <c r="T24" s="5"/>
      <c r="U24" s="5"/>
      <c r="V24" s="5"/>
      <c r="W24" s="5"/>
      <c r="X24" s="5"/>
      <c r="Y24" s="26"/>
      <c r="Z24" s="26">
        <v>1</v>
      </c>
      <c r="AA24" s="26"/>
      <c r="AB24" s="5"/>
      <c r="AC24" s="5"/>
      <c r="AD24" s="5"/>
      <c r="AE24" s="5"/>
      <c r="AF24" s="5"/>
      <c r="AG24" s="55"/>
      <c r="AH24" s="5"/>
      <c r="AI24" s="5">
        <v>3</v>
      </c>
      <c r="AJ24" s="5">
        <v>4</v>
      </c>
      <c r="AK24" s="5"/>
      <c r="AL24" s="5"/>
      <c r="AM24" s="5"/>
      <c r="AN24" s="5">
        <v>4</v>
      </c>
      <c r="AO24" s="5">
        <v>8</v>
      </c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11">
        <f t="shared" si="0"/>
        <v>60</v>
      </c>
    </row>
    <row r="25" spans="1:59" ht="12" customHeight="1" x14ac:dyDescent="0.3">
      <c r="A25" s="88"/>
      <c r="B25" s="21" t="s">
        <v>60</v>
      </c>
      <c r="C25" s="5">
        <v>3</v>
      </c>
      <c r="D25" s="5">
        <v>14</v>
      </c>
      <c r="E25" s="5">
        <v>30</v>
      </c>
      <c r="F25" s="5">
        <v>25</v>
      </c>
      <c r="G25" s="5">
        <v>32</v>
      </c>
      <c r="H25" s="5">
        <v>30</v>
      </c>
      <c r="I25" s="5">
        <v>2</v>
      </c>
      <c r="J25" s="5">
        <v>3</v>
      </c>
      <c r="K25" s="5">
        <v>4</v>
      </c>
      <c r="L25" s="5">
        <v>7</v>
      </c>
      <c r="M25" s="5">
        <v>14</v>
      </c>
      <c r="N25" s="26">
        <v>3</v>
      </c>
      <c r="O25" s="26">
        <v>2</v>
      </c>
      <c r="P25" s="26"/>
      <c r="Q25" s="5"/>
      <c r="R25" s="5"/>
      <c r="S25" s="5">
        <v>1</v>
      </c>
      <c r="T25" s="5">
        <v>7</v>
      </c>
      <c r="U25" s="5">
        <v>3</v>
      </c>
      <c r="V25" s="5">
        <v>4</v>
      </c>
      <c r="W25" s="5">
        <v>4</v>
      </c>
      <c r="X25" s="5">
        <v>6</v>
      </c>
      <c r="Y25" s="26"/>
      <c r="Z25" s="26"/>
      <c r="AA25" s="26">
        <v>3</v>
      </c>
      <c r="AB25" s="5"/>
      <c r="AC25" s="5"/>
      <c r="AD25" s="5"/>
      <c r="AE25" s="5"/>
      <c r="AF25" s="5"/>
      <c r="AG25" s="55"/>
      <c r="AH25" s="5"/>
      <c r="AI25" s="5">
        <v>48</v>
      </c>
      <c r="AJ25" s="5">
        <v>20</v>
      </c>
      <c r="AK25" s="5">
        <v>12</v>
      </c>
      <c r="AL25" s="5">
        <v>26</v>
      </c>
      <c r="AM25" s="5">
        <v>0</v>
      </c>
      <c r="AN25" s="5">
        <v>3</v>
      </c>
      <c r="AO25" s="5">
        <v>23</v>
      </c>
      <c r="AP25" s="5">
        <v>3</v>
      </c>
      <c r="AQ25" s="5">
        <v>21</v>
      </c>
      <c r="AR25" s="5">
        <v>38</v>
      </c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11">
        <f t="shared" si="0"/>
        <v>391</v>
      </c>
    </row>
    <row r="26" spans="1:59" ht="12" customHeight="1" x14ac:dyDescent="0.3">
      <c r="A26" s="88"/>
      <c r="B26" s="21" t="s">
        <v>59</v>
      </c>
      <c r="C26" s="5"/>
      <c r="D26" s="5"/>
      <c r="E26" s="5"/>
      <c r="F26" s="5">
        <v>10</v>
      </c>
      <c r="G26" s="5">
        <v>7</v>
      </c>
      <c r="H26" s="5">
        <v>6</v>
      </c>
      <c r="I26" s="5">
        <v>1</v>
      </c>
      <c r="J26" s="5">
        <v>11</v>
      </c>
      <c r="K26" s="19">
        <v>3</v>
      </c>
      <c r="L26" s="5">
        <v>3</v>
      </c>
      <c r="M26" s="5">
        <v>14</v>
      </c>
      <c r="N26" s="26">
        <v>1</v>
      </c>
      <c r="O26" s="26">
        <v>1</v>
      </c>
      <c r="P26" s="26"/>
      <c r="Q26" s="5"/>
      <c r="R26" s="5"/>
      <c r="S26" s="5"/>
      <c r="T26" s="5"/>
      <c r="U26" s="5"/>
      <c r="V26" s="5"/>
      <c r="W26" s="5"/>
      <c r="X26" s="5">
        <v>2</v>
      </c>
      <c r="Y26" s="26"/>
      <c r="Z26" s="26"/>
      <c r="AA26" s="26"/>
      <c r="AB26" s="5"/>
      <c r="AC26" s="5"/>
      <c r="AD26" s="5"/>
      <c r="AE26" s="5"/>
      <c r="AF26" s="5"/>
      <c r="AG26" s="55"/>
      <c r="AH26" s="5"/>
      <c r="AI26" s="5">
        <v>52</v>
      </c>
      <c r="AJ26" s="5"/>
      <c r="AK26" s="5">
        <v>9</v>
      </c>
      <c r="AL26" s="5">
        <v>5</v>
      </c>
      <c r="AM26" s="5">
        <v>1</v>
      </c>
      <c r="AN26" s="5">
        <v>26</v>
      </c>
      <c r="AO26" s="5">
        <v>2</v>
      </c>
      <c r="AP26" s="5"/>
      <c r="AQ26" s="5"/>
      <c r="AR26" s="5">
        <v>41</v>
      </c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11">
        <f t="shared" si="0"/>
        <v>195</v>
      </c>
    </row>
    <row r="27" spans="1:59" ht="12" customHeight="1" x14ac:dyDescent="0.3">
      <c r="A27" s="88"/>
      <c r="B27" s="21" t="s">
        <v>52</v>
      </c>
      <c r="C27" s="5"/>
      <c r="D27" s="5">
        <v>15</v>
      </c>
      <c r="E27" s="5">
        <v>10</v>
      </c>
      <c r="F27" s="5">
        <v>25</v>
      </c>
      <c r="G27" s="5">
        <v>7</v>
      </c>
      <c r="H27" s="5">
        <v>12</v>
      </c>
      <c r="I27" s="5">
        <v>10</v>
      </c>
      <c r="J27" s="5">
        <v>6</v>
      </c>
      <c r="K27" s="23">
        <v>11</v>
      </c>
      <c r="L27" s="5"/>
      <c r="M27" s="5">
        <v>7</v>
      </c>
      <c r="N27" s="26"/>
      <c r="O27" s="26">
        <v>2</v>
      </c>
      <c r="P27" s="26">
        <v>6</v>
      </c>
      <c r="Q27" s="5">
        <v>6</v>
      </c>
      <c r="R27" s="5">
        <v>2</v>
      </c>
      <c r="S27" s="5">
        <v>3</v>
      </c>
      <c r="T27" s="5"/>
      <c r="U27" s="5">
        <v>2</v>
      </c>
      <c r="V27" s="5"/>
      <c r="W27" s="5">
        <v>1</v>
      </c>
      <c r="X27" s="5"/>
      <c r="Y27" s="26"/>
      <c r="Z27" s="26"/>
      <c r="AA27" s="26"/>
      <c r="AB27" s="5">
        <v>1</v>
      </c>
      <c r="AC27" s="5"/>
      <c r="AD27" s="5"/>
      <c r="AE27" s="5"/>
      <c r="AF27" s="5">
        <v>1</v>
      </c>
      <c r="AG27" s="55"/>
      <c r="AH27" s="5">
        <v>2</v>
      </c>
      <c r="AI27" s="5">
        <v>21</v>
      </c>
      <c r="AJ27" s="5"/>
      <c r="AK27" s="5">
        <v>30</v>
      </c>
      <c r="AL27" s="5">
        <v>40</v>
      </c>
      <c r="AM27" s="5"/>
      <c r="AN27" s="5">
        <v>44</v>
      </c>
      <c r="AO27" s="5">
        <v>8</v>
      </c>
      <c r="AP27" s="5"/>
      <c r="AQ27" s="5"/>
      <c r="AR27" s="5">
        <v>43</v>
      </c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11">
        <f t="shared" si="0"/>
        <v>315</v>
      </c>
    </row>
    <row r="28" spans="1:59" ht="12" customHeight="1" x14ac:dyDescent="0.3">
      <c r="A28" s="89"/>
      <c r="B28" s="22" t="s">
        <v>3</v>
      </c>
      <c r="C28" s="7"/>
      <c r="D28" s="7"/>
      <c r="E28" s="7"/>
      <c r="F28" s="7">
        <v>7</v>
      </c>
      <c r="G28" s="7">
        <v>2</v>
      </c>
      <c r="H28" s="7">
        <v>16</v>
      </c>
      <c r="I28" s="7">
        <v>1</v>
      </c>
      <c r="J28" s="7"/>
      <c r="K28" s="19"/>
      <c r="L28" s="7"/>
      <c r="M28" s="7"/>
      <c r="N28" s="28"/>
      <c r="O28" s="28">
        <v>2</v>
      </c>
      <c r="P28" s="28"/>
      <c r="Q28" s="7">
        <v>2</v>
      </c>
      <c r="R28" s="7"/>
      <c r="S28" s="7"/>
      <c r="T28" s="7"/>
      <c r="U28" s="7">
        <v>1</v>
      </c>
      <c r="V28" s="7"/>
      <c r="W28" s="7"/>
      <c r="X28" s="7"/>
      <c r="Y28" s="28"/>
      <c r="Z28" s="28"/>
      <c r="AA28" s="28">
        <v>3</v>
      </c>
      <c r="AB28" s="7"/>
      <c r="AC28" s="7"/>
      <c r="AD28" s="7"/>
      <c r="AE28" s="7"/>
      <c r="AF28" s="7">
        <v>1</v>
      </c>
      <c r="AG28" s="56"/>
      <c r="AH28" s="7"/>
      <c r="AI28" s="7">
        <v>4</v>
      </c>
      <c r="AJ28" s="7"/>
      <c r="AK28" s="7">
        <v>7</v>
      </c>
      <c r="AL28" s="7">
        <v>5</v>
      </c>
      <c r="AM28" s="7">
        <v>2</v>
      </c>
      <c r="AN28" s="7"/>
      <c r="AO28" s="7">
        <v>1</v>
      </c>
      <c r="AP28" s="7"/>
      <c r="AQ28" s="7"/>
      <c r="AR28" s="7">
        <v>2</v>
      </c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12">
        <f t="shared" si="0"/>
        <v>56</v>
      </c>
    </row>
    <row r="29" spans="1:59" ht="12" customHeight="1" x14ac:dyDescent="0.3">
      <c r="A29" s="87" t="s">
        <v>29</v>
      </c>
      <c r="B29" s="20" t="s">
        <v>43</v>
      </c>
      <c r="C29" s="3">
        <v>23</v>
      </c>
      <c r="D29" s="3">
        <v>14</v>
      </c>
      <c r="E29" s="3"/>
      <c r="F29" s="3">
        <v>17</v>
      </c>
      <c r="G29" s="3">
        <v>41</v>
      </c>
      <c r="H29" s="3">
        <v>210</v>
      </c>
      <c r="I29" s="3">
        <v>3</v>
      </c>
      <c r="J29" s="3"/>
      <c r="K29" s="19">
        <v>121</v>
      </c>
      <c r="L29" s="3">
        <v>7</v>
      </c>
      <c r="M29" s="3">
        <v>7</v>
      </c>
      <c r="N29" s="24">
        <v>2</v>
      </c>
      <c r="O29" s="24">
        <v>1</v>
      </c>
      <c r="P29" s="24"/>
      <c r="Q29" s="3"/>
      <c r="R29" s="3"/>
      <c r="S29" s="3">
        <v>3</v>
      </c>
      <c r="T29" s="3"/>
      <c r="U29" s="3">
        <v>4</v>
      </c>
      <c r="V29" s="3">
        <v>3</v>
      </c>
      <c r="W29" s="3">
        <v>1</v>
      </c>
      <c r="X29" s="3"/>
      <c r="Y29" s="24"/>
      <c r="Z29" s="24">
        <v>4</v>
      </c>
      <c r="AA29" s="24"/>
      <c r="AB29" s="3">
        <v>1</v>
      </c>
      <c r="AC29" s="3"/>
      <c r="AD29" s="3"/>
      <c r="AE29" s="3"/>
      <c r="AF29" s="3"/>
      <c r="AG29" s="55"/>
      <c r="AH29" s="3"/>
      <c r="AI29" s="3">
        <v>13</v>
      </c>
      <c r="AJ29" s="3">
        <v>18</v>
      </c>
      <c r="AK29" s="3">
        <v>5</v>
      </c>
      <c r="AL29" s="3">
        <v>13</v>
      </c>
      <c r="AM29" s="3">
        <v>2</v>
      </c>
      <c r="AN29" s="3">
        <v>7</v>
      </c>
      <c r="AO29" s="3">
        <v>5</v>
      </c>
      <c r="AP29" s="3">
        <v>5</v>
      </c>
      <c r="AQ29" s="3"/>
      <c r="AR29" s="3">
        <v>1</v>
      </c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16">
        <f t="shared" si="0"/>
        <v>531</v>
      </c>
    </row>
    <row r="30" spans="1:59" ht="12" customHeight="1" x14ac:dyDescent="0.3">
      <c r="A30" s="88"/>
      <c r="B30" s="21" t="s">
        <v>58</v>
      </c>
      <c r="C30" s="5">
        <v>5</v>
      </c>
      <c r="D30" s="5">
        <v>14</v>
      </c>
      <c r="E30" s="5">
        <v>10</v>
      </c>
      <c r="F30" s="5">
        <v>25</v>
      </c>
      <c r="G30" s="5">
        <v>13</v>
      </c>
      <c r="H30" s="5">
        <v>30</v>
      </c>
      <c r="I30" s="5">
        <v>40</v>
      </c>
      <c r="J30" s="5">
        <v>30</v>
      </c>
      <c r="K30" s="19">
        <v>41</v>
      </c>
      <c r="L30" s="5">
        <v>4</v>
      </c>
      <c r="M30" s="5">
        <v>1</v>
      </c>
      <c r="N30" s="26"/>
      <c r="O30" s="26">
        <v>1</v>
      </c>
      <c r="P30" s="26">
        <v>5</v>
      </c>
      <c r="Q30" s="5"/>
      <c r="R30" s="5">
        <v>2</v>
      </c>
      <c r="S30" s="5">
        <v>4</v>
      </c>
      <c r="T30" s="5">
        <v>2</v>
      </c>
      <c r="U30" s="5">
        <v>2</v>
      </c>
      <c r="V30" s="5"/>
      <c r="W30" s="5">
        <v>5</v>
      </c>
      <c r="X30" s="5"/>
      <c r="Y30" s="26"/>
      <c r="Z30" s="26">
        <v>4</v>
      </c>
      <c r="AA30" s="26"/>
      <c r="AB30" s="5">
        <v>1</v>
      </c>
      <c r="AC30" s="5">
        <v>1</v>
      </c>
      <c r="AD30" s="5"/>
      <c r="AE30" s="5"/>
      <c r="AF30" s="5"/>
      <c r="AG30" s="55"/>
      <c r="AH30" s="5"/>
      <c r="AI30" s="5">
        <v>32</v>
      </c>
      <c r="AJ30" s="5">
        <v>7</v>
      </c>
      <c r="AK30" s="5">
        <v>50</v>
      </c>
      <c r="AL30" s="5">
        <v>17</v>
      </c>
      <c r="AM30" s="5">
        <v>3</v>
      </c>
      <c r="AN30" s="5">
        <v>44</v>
      </c>
      <c r="AO30" s="5">
        <v>15</v>
      </c>
      <c r="AP30" s="5">
        <v>3</v>
      </c>
      <c r="AQ30" s="5">
        <v>4</v>
      </c>
      <c r="AR30" s="5">
        <v>29</v>
      </c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17">
        <f t="shared" si="0"/>
        <v>444</v>
      </c>
    </row>
    <row r="31" spans="1:59" ht="12" customHeight="1" x14ac:dyDescent="0.3">
      <c r="A31" s="88"/>
      <c r="B31" s="21" t="s">
        <v>7</v>
      </c>
      <c r="C31" s="5">
        <v>3</v>
      </c>
      <c r="D31" s="5">
        <v>14</v>
      </c>
      <c r="E31" s="5">
        <v>7</v>
      </c>
      <c r="F31" s="5">
        <v>27</v>
      </c>
      <c r="G31" s="5">
        <v>17</v>
      </c>
      <c r="H31" s="5">
        <v>37</v>
      </c>
      <c r="I31" s="5">
        <v>20</v>
      </c>
      <c r="J31" s="5">
        <v>44</v>
      </c>
      <c r="K31" s="23">
        <v>66</v>
      </c>
      <c r="L31" s="5">
        <v>4</v>
      </c>
      <c r="M31" s="5">
        <v>1</v>
      </c>
      <c r="N31" s="26">
        <v>7</v>
      </c>
      <c r="O31" s="26">
        <v>1</v>
      </c>
      <c r="P31" s="26">
        <v>6</v>
      </c>
      <c r="Q31" s="5">
        <v>5</v>
      </c>
      <c r="R31" s="5">
        <v>7</v>
      </c>
      <c r="S31" s="5">
        <v>3</v>
      </c>
      <c r="T31" s="5">
        <v>1</v>
      </c>
      <c r="U31" s="5"/>
      <c r="V31" s="5">
        <v>4</v>
      </c>
      <c r="W31" s="5">
        <v>6</v>
      </c>
      <c r="X31" s="5">
        <v>1</v>
      </c>
      <c r="Y31" s="26"/>
      <c r="Z31" s="26">
        <v>3</v>
      </c>
      <c r="AA31" s="26"/>
      <c r="AB31" s="5">
        <v>1</v>
      </c>
      <c r="AC31" s="5"/>
      <c r="AD31" s="5"/>
      <c r="AE31" s="5"/>
      <c r="AF31" s="5"/>
      <c r="AG31" s="55"/>
      <c r="AH31" s="5">
        <v>1</v>
      </c>
      <c r="AI31" s="5">
        <v>48</v>
      </c>
      <c r="AJ31" s="5">
        <v>7</v>
      </c>
      <c r="AK31" s="5">
        <v>48</v>
      </c>
      <c r="AL31" s="5">
        <v>75</v>
      </c>
      <c r="AM31" s="5">
        <v>2</v>
      </c>
      <c r="AN31" s="5">
        <v>62</v>
      </c>
      <c r="AO31" s="5">
        <v>19</v>
      </c>
      <c r="AP31" s="5"/>
      <c r="AQ31" s="5">
        <v>1</v>
      </c>
      <c r="AR31" s="5">
        <v>41</v>
      </c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17">
        <f t="shared" si="0"/>
        <v>589</v>
      </c>
    </row>
    <row r="32" spans="1:59" ht="12" customHeight="1" x14ac:dyDescent="0.3">
      <c r="A32" s="88"/>
      <c r="B32" s="21" t="s">
        <v>42</v>
      </c>
      <c r="C32" s="5">
        <v>26</v>
      </c>
      <c r="D32" s="5">
        <v>15</v>
      </c>
      <c r="E32" s="5">
        <v>5</v>
      </c>
      <c r="F32" s="5">
        <v>30</v>
      </c>
      <c r="G32" s="5">
        <v>30</v>
      </c>
      <c r="H32" s="5">
        <v>24</v>
      </c>
      <c r="I32" s="5">
        <v>12</v>
      </c>
      <c r="J32" s="5">
        <v>5</v>
      </c>
      <c r="K32" s="19">
        <v>2</v>
      </c>
      <c r="L32" s="5">
        <v>7</v>
      </c>
      <c r="M32" s="5"/>
      <c r="N32" s="26">
        <v>3</v>
      </c>
      <c r="O32" s="26">
        <v>1</v>
      </c>
      <c r="P32" s="26">
        <v>5</v>
      </c>
      <c r="Q32" s="5">
        <v>10</v>
      </c>
      <c r="R32" s="5"/>
      <c r="S32" s="5">
        <v>3</v>
      </c>
      <c r="T32" s="5">
        <v>7</v>
      </c>
      <c r="U32" s="5">
        <v>1</v>
      </c>
      <c r="V32" s="5"/>
      <c r="W32" s="5">
        <v>5</v>
      </c>
      <c r="X32" s="5"/>
      <c r="Y32" s="26">
        <v>4</v>
      </c>
      <c r="Z32" s="26">
        <v>2</v>
      </c>
      <c r="AA32" s="26"/>
      <c r="AB32" s="5">
        <v>1</v>
      </c>
      <c r="AC32" s="5"/>
      <c r="AD32" s="5"/>
      <c r="AE32" s="5"/>
      <c r="AF32" s="5"/>
      <c r="AG32" s="55"/>
      <c r="AH32" s="5">
        <v>2</v>
      </c>
      <c r="AI32" s="5">
        <v>38</v>
      </c>
      <c r="AJ32" s="5">
        <v>19</v>
      </c>
      <c r="AK32" s="5">
        <v>55</v>
      </c>
      <c r="AL32" s="5">
        <v>19</v>
      </c>
      <c r="AM32" s="5">
        <v>2</v>
      </c>
      <c r="AN32" s="5">
        <v>86</v>
      </c>
      <c r="AO32" s="5">
        <v>14</v>
      </c>
      <c r="AP32" s="5">
        <v>33</v>
      </c>
      <c r="AQ32" s="5"/>
      <c r="AR32" s="5">
        <v>25</v>
      </c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17">
        <f t="shared" si="0"/>
        <v>491</v>
      </c>
    </row>
    <row r="33" spans="1:59" ht="12" customHeight="1" x14ac:dyDescent="0.3">
      <c r="A33" s="88"/>
      <c r="B33" s="21" t="s">
        <v>12</v>
      </c>
      <c r="C33" s="5">
        <v>5</v>
      </c>
      <c r="D33" s="5">
        <v>14</v>
      </c>
      <c r="E33" s="5">
        <v>5</v>
      </c>
      <c r="F33" s="5">
        <v>28</v>
      </c>
      <c r="G33" s="5">
        <v>13</v>
      </c>
      <c r="H33" s="5">
        <v>25</v>
      </c>
      <c r="I33" s="5">
        <v>20</v>
      </c>
      <c r="J33" s="5">
        <v>13</v>
      </c>
      <c r="K33" s="23">
        <v>58</v>
      </c>
      <c r="L33" s="5">
        <v>7</v>
      </c>
      <c r="M33" s="5">
        <v>1</v>
      </c>
      <c r="N33" s="26"/>
      <c r="O33" s="26">
        <v>1</v>
      </c>
      <c r="P33" s="26">
        <v>2</v>
      </c>
      <c r="Q33" s="5"/>
      <c r="R33" s="5">
        <v>7</v>
      </c>
      <c r="S33" s="5">
        <v>2</v>
      </c>
      <c r="T33" s="5">
        <v>1</v>
      </c>
      <c r="U33" s="5">
        <v>1</v>
      </c>
      <c r="V33" s="5">
        <v>2</v>
      </c>
      <c r="W33" s="5">
        <v>1</v>
      </c>
      <c r="X33" s="5"/>
      <c r="Y33" s="26"/>
      <c r="Z33" s="26">
        <v>3</v>
      </c>
      <c r="AA33" s="26"/>
      <c r="AB33" s="5">
        <v>1</v>
      </c>
      <c r="AC33" s="5"/>
      <c r="AD33" s="5"/>
      <c r="AE33" s="5"/>
      <c r="AF33" s="5"/>
      <c r="AG33" s="55">
        <v>1</v>
      </c>
      <c r="AH33" s="5"/>
      <c r="AI33" s="5">
        <v>29</v>
      </c>
      <c r="AJ33" s="5">
        <v>4</v>
      </c>
      <c r="AK33" s="5">
        <v>49</v>
      </c>
      <c r="AL33" s="5">
        <v>76</v>
      </c>
      <c r="AM33" s="5">
        <v>2</v>
      </c>
      <c r="AN33" s="5">
        <v>67</v>
      </c>
      <c r="AO33" s="5">
        <v>3</v>
      </c>
      <c r="AP33" s="5">
        <v>4</v>
      </c>
      <c r="AQ33" s="5"/>
      <c r="AR33" s="5">
        <v>28</v>
      </c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17">
        <f t="shared" si="0"/>
        <v>473</v>
      </c>
    </row>
    <row r="34" spans="1:59" ht="12" customHeight="1" x14ac:dyDescent="0.3">
      <c r="A34" s="88"/>
      <c r="B34" s="21" t="s">
        <v>56</v>
      </c>
      <c r="C34" s="5">
        <v>14</v>
      </c>
      <c r="D34" s="5"/>
      <c r="E34" s="5"/>
      <c r="F34" s="5">
        <v>25</v>
      </c>
      <c r="G34" s="5">
        <v>2</v>
      </c>
      <c r="H34" s="5">
        <v>24</v>
      </c>
      <c r="I34" s="5">
        <v>10</v>
      </c>
      <c r="J34" s="5">
        <v>1</v>
      </c>
      <c r="K34" s="19"/>
      <c r="L34" s="5">
        <v>7</v>
      </c>
      <c r="M34" s="5"/>
      <c r="N34" s="26"/>
      <c r="O34" s="26">
        <v>1</v>
      </c>
      <c r="P34" s="26"/>
      <c r="Q34" s="5"/>
      <c r="R34" s="5">
        <v>1</v>
      </c>
      <c r="S34" s="5"/>
      <c r="T34" s="5"/>
      <c r="U34" s="5"/>
      <c r="V34" s="5"/>
      <c r="W34" s="5"/>
      <c r="X34" s="5"/>
      <c r="Y34" s="26">
        <v>2</v>
      </c>
      <c r="Z34" s="26"/>
      <c r="AA34" s="26"/>
      <c r="AB34" s="5">
        <v>1</v>
      </c>
      <c r="AC34" s="5">
        <v>1</v>
      </c>
      <c r="AD34" s="5"/>
      <c r="AE34" s="5"/>
      <c r="AF34" s="5"/>
      <c r="AG34" s="55"/>
      <c r="AH34" s="5"/>
      <c r="AI34" s="5"/>
      <c r="AJ34" s="5"/>
      <c r="AK34" s="5"/>
      <c r="AL34" s="5">
        <v>5</v>
      </c>
      <c r="AM34" s="5"/>
      <c r="AN34" s="5">
        <v>14</v>
      </c>
      <c r="AO34" s="5">
        <v>3</v>
      </c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18">
        <f t="shared" si="0"/>
        <v>111</v>
      </c>
    </row>
    <row r="35" spans="1:59" ht="12" customHeight="1" x14ac:dyDescent="0.3">
      <c r="A35" s="89"/>
      <c r="B35" s="22" t="s">
        <v>13</v>
      </c>
      <c r="C35" s="8">
        <v>21</v>
      </c>
      <c r="D35" s="8">
        <v>14</v>
      </c>
      <c r="E35" s="8"/>
      <c r="F35" s="8">
        <v>5</v>
      </c>
      <c r="G35" s="8">
        <v>26</v>
      </c>
      <c r="H35" s="8">
        <v>10</v>
      </c>
      <c r="I35" s="8">
        <v>4</v>
      </c>
      <c r="J35" s="8"/>
      <c r="K35" s="23">
        <v>2</v>
      </c>
      <c r="L35" s="8">
        <v>7</v>
      </c>
      <c r="M35" s="8"/>
      <c r="N35" s="37">
        <v>7</v>
      </c>
      <c r="O35" s="37">
        <v>1</v>
      </c>
      <c r="P35" s="37"/>
      <c r="Q35" s="8"/>
      <c r="R35" s="8"/>
      <c r="S35" s="8"/>
      <c r="T35" s="8"/>
      <c r="U35" s="8"/>
      <c r="V35" s="8"/>
      <c r="W35" s="8"/>
      <c r="X35" s="8"/>
      <c r="Y35" s="37"/>
      <c r="Z35" s="37"/>
      <c r="AA35" s="37">
        <v>2</v>
      </c>
      <c r="AB35" s="8">
        <v>2</v>
      </c>
      <c r="AC35" s="8"/>
      <c r="AD35" s="8"/>
      <c r="AE35" s="8"/>
      <c r="AF35" s="8"/>
      <c r="AG35" s="55"/>
      <c r="AH35" s="8"/>
      <c r="AI35" s="8">
        <v>31</v>
      </c>
      <c r="AJ35" s="8">
        <v>48</v>
      </c>
      <c r="AK35" s="8"/>
      <c r="AL35" s="8">
        <v>24</v>
      </c>
      <c r="AM35" s="8"/>
      <c r="AN35" s="8">
        <v>2</v>
      </c>
      <c r="AO35" s="8">
        <v>18</v>
      </c>
      <c r="AP35" s="8">
        <v>15</v>
      </c>
      <c r="AQ35" s="8"/>
      <c r="AR35" s="8">
        <v>10</v>
      </c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15">
        <f t="shared" si="0"/>
        <v>249</v>
      </c>
    </row>
    <row r="36" spans="1:59" ht="12" customHeight="1" x14ac:dyDescent="0.3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4"/>
      <c r="BF36" s="94"/>
      <c r="BG36" s="9">
        <f>SUM(BG2:BG35)</f>
        <v>8967</v>
      </c>
    </row>
  </sheetData>
  <mergeCells count="7">
    <mergeCell ref="A36:BF36"/>
    <mergeCell ref="A2:A7"/>
    <mergeCell ref="A8:A13"/>
    <mergeCell ref="A14:A16"/>
    <mergeCell ref="A17:A22"/>
    <mergeCell ref="A23:A28"/>
    <mergeCell ref="A29:A35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AN35"/>
  <sheetViews>
    <sheetView zoomScaleNormal="100" zoomScaleSheetLayoutView="75" workbookViewId="0">
      <selection activeCell="AU10" sqref="AU10"/>
    </sheetView>
  </sheetViews>
  <sheetFormatPr defaultColWidth="9" defaultRowHeight="16.5" x14ac:dyDescent="0.3"/>
  <cols>
    <col min="2" max="2" width="39.875" customWidth="1"/>
    <col min="3" max="4" width="3.625" customWidth="1"/>
    <col min="5" max="5" width="7.25" customWidth="1"/>
    <col min="6" max="14" width="3.625" customWidth="1"/>
    <col min="15" max="15" width="3.875" customWidth="1"/>
    <col min="16" max="28" width="1.875" customWidth="1"/>
    <col min="29" max="32" width="2.625" customWidth="1"/>
    <col min="33" max="35" width="4.75" customWidth="1"/>
    <col min="36" max="39" width="3.625" customWidth="1"/>
    <col min="40" max="40" width="6.875" customWidth="1"/>
  </cols>
  <sheetData>
    <row r="1" spans="1:40" ht="15.75" customHeight="1" x14ac:dyDescent="0.3">
      <c r="A1" s="87" t="s">
        <v>20</v>
      </c>
      <c r="B1" s="20" t="s">
        <v>45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10">
        <f>SUM(C1:AM1)</f>
        <v>0</v>
      </c>
    </row>
    <row r="2" spans="1:40" ht="15.75" customHeight="1" x14ac:dyDescent="0.3">
      <c r="A2" s="88"/>
      <c r="B2" s="21" t="s">
        <v>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11">
        <f t="shared" ref="AN2:AN34" si="0">SUM(C2:AM2)</f>
        <v>0</v>
      </c>
    </row>
    <row r="3" spans="1:40" ht="15.75" customHeight="1" x14ac:dyDescent="0.3">
      <c r="A3" s="88"/>
      <c r="B3" s="21" t="s">
        <v>17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11">
        <f t="shared" si="0"/>
        <v>0</v>
      </c>
    </row>
    <row r="4" spans="1:40" ht="15.75" customHeight="1" x14ac:dyDescent="0.3">
      <c r="A4" s="88"/>
      <c r="B4" s="21" t="s">
        <v>15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11">
        <f t="shared" si="0"/>
        <v>0</v>
      </c>
    </row>
    <row r="5" spans="1:40" ht="15.75" customHeight="1" x14ac:dyDescent="0.3">
      <c r="A5" s="88"/>
      <c r="B5" s="21" t="s">
        <v>47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1">
        <f t="shared" si="0"/>
        <v>0</v>
      </c>
    </row>
    <row r="6" spans="1:40" ht="15.75" customHeight="1" x14ac:dyDescent="0.3">
      <c r="A6" s="89"/>
      <c r="B6" s="22" t="s">
        <v>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12">
        <f t="shared" si="0"/>
        <v>0</v>
      </c>
    </row>
    <row r="7" spans="1:40" ht="15.75" customHeight="1" x14ac:dyDescent="0.3">
      <c r="A7" s="87" t="s">
        <v>31</v>
      </c>
      <c r="B7" s="20" t="s">
        <v>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0">
        <f t="shared" si="0"/>
        <v>0</v>
      </c>
    </row>
    <row r="8" spans="1:40" ht="15.75" customHeight="1" x14ac:dyDescent="0.3">
      <c r="A8" s="88"/>
      <c r="B8" s="21" t="s">
        <v>10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1">
        <f t="shared" si="0"/>
        <v>0</v>
      </c>
    </row>
    <row r="9" spans="1:40" ht="15.75" customHeight="1" x14ac:dyDescent="0.3">
      <c r="A9" s="88"/>
      <c r="B9" s="21" t="s">
        <v>54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1">
        <f t="shared" si="0"/>
        <v>0</v>
      </c>
    </row>
    <row r="10" spans="1:40" ht="15.75" customHeight="1" x14ac:dyDescent="0.3">
      <c r="A10" s="88"/>
      <c r="B10" s="21" t="s">
        <v>51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11">
        <f t="shared" si="0"/>
        <v>0</v>
      </c>
    </row>
    <row r="11" spans="1:40" ht="15.75" customHeight="1" x14ac:dyDescent="0.3">
      <c r="A11" s="88"/>
      <c r="B11" s="21" t="s">
        <v>14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11">
        <f t="shared" si="0"/>
        <v>0</v>
      </c>
    </row>
    <row r="12" spans="1:40" ht="15.75" customHeight="1" x14ac:dyDescent="0.3">
      <c r="A12" s="89"/>
      <c r="B12" s="22" t="s">
        <v>48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12">
        <f t="shared" si="0"/>
        <v>0</v>
      </c>
    </row>
    <row r="13" spans="1:40" ht="15.75" customHeight="1" x14ac:dyDescent="0.3">
      <c r="A13" s="90" t="s">
        <v>25</v>
      </c>
      <c r="B13" s="20" t="s">
        <v>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13">
        <f t="shared" si="0"/>
        <v>0</v>
      </c>
    </row>
    <row r="14" spans="1:40" ht="15.75" customHeight="1" x14ac:dyDescent="0.3">
      <c r="A14" s="91"/>
      <c r="B14" s="21" t="s">
        <v>41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14">
        <f t="shared" si="0"/>
        <v>0</v>
      </c>
    </row>
    <row r="15" spans="1:40" ht="15.75" customHeight="1" x14ac:dyDescent="0.3">
      <c r="A15" s="92"/>
      <c r="B15" s="22" t="s">
        <v>16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14">
        <f t="shared" si="0"/>
        <v>0</v>
      </c>
    </row>
    <row r="16" spans="1:40" ht="15.75" customHeight="1" x14ac:dyDescent="0.3">
      <c r="A16" s="87" t="s">
        <v>24</v>
      </c>
      <c r="B16" s="20" t="s">
        <v>49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10">
        <f t="shared" si="0"/>
        <v>0</v>
      </c>
    </row>
    <row r="17" spans="1:40" ht="15.75" customHeight="1" x14ac:dyDescent="0.3">
      <c r="A17" s="88"/>
      <c r="B17" s="21" t="s">
        <v>46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1">
        <f t="shared" si="0"/>
        <v>0</v>
      </c>
    </row>
    <row r="18" spans="1:40" ht="15.75" customHeight="1" x14ac:dyDescent="0.3">
      <c r="A18" s="88"/>
      <c r="B18" s="21" t="s">
        <v>55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1">
        <f t="shared" si="0"/>
        <v>0</v>
      </c>
    </row>
    <row r="19" spans="1:40" ht="15.75" customHeight="1" x14ac:dyDescent="0.3">
      <c r="A19" s="88"/>
      <c r="B19" s="21" t="s">
        <v>50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1">
        <f t="shared" si="0"/>
        <v>0</v>
      </c>
    </row>
    <row r="20" spans="1:40" ht="15.75" customHeight="1" x14ac:dyDescent="0.3">
      <c r="A20" s="88"/>
      <c r="B20" s="21" t="s">
        <v>11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1">
        <f t="shared" si="0"/>
        <v>0</v>
      </c>
    </row>
    <row r="21" spans="1:40" ht="24.75" customHeight="1" x14ac:dyDescent="0.3">
      <c r="A21" s="89"/>
      <c r="B21" s="22" t="s">
        <v>18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12">
        <f t="shared" si="0"/>
        <v>0</v>
      </c>
    </row>
    <row r="22" spans="1:40" ht="15.75" customHeight="1" x14ac:dyDescent="0.3">
      <c r="A22" s="87" t="s">
        <v>28</v>
      </c>
      <c r="B22" s="20" t="s">
        <v>61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10">
        <f t="shared" si="0"/>
        <v>0</v>
      </c>
    </row>
    <row r="23" spans="1:40" ht="15.75" customHeight="1" x14ac:dyDescent="0.3">
      <c r="A23" s="88"/>
      <c r="B23" s="21" t="s">
        <v>44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1">
        <f t="shared" si="0"/>
        <v>0</v>
      </c>
    </row>
    <row r="24" spans="1:40" ht="15.75" customHeight="1" x14ac:dyDescent="0.3">
      <c r="A24" s="88"/>
      <c r="B24" s="21" t="s">
        <v>60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1">
        <f t="shared" si="0"/>
        <v>0</v>
      </c>
    </row>
    <row r="25" spans="1:40" ht="15.75" customHeight="1" x14ac:dyDescent="0.3">
      <c r="A25" s="88"/>
      <c r="B25" s="21" t="s">
        <v>59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1">
        <f t="shared" si="0"/>
        <v>0</v>
      </c>
    </row>
    <row r="26" spans="1:40" ht="15.75" customHeight="1" x14ac:dyDescent="0.3">
      <c r="A26" s="88"/>
      <c r="B26" s="21" t="s">
        <v>52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1">
        <f t="shared" si="0"/>
        <v>0</v>
      </c>
    </row>
    <row r="27" spans="1:40" ht="15.75" customHeight="1" x14ac:dyDescent="0.3">
      <c r="A27" s="89"/>
      <c r="B27" s="22" t="s">
        <v>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12">
        <f t="shared" si="0"/>
        <v>0</v>
      </c>
    </row>
    <row r="28" spans="1:40" ht="15.75" customHeight="1" x14ac:dyDescent="0.3">
      <c r="A28" s="87" t="s">
        <v>29</v>
      </c>
      <c r="B28" s="20" t="s">
        <v>43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5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16">
        <f t="shared" si="0"/>
        <v>0</v>
      </c>
    </row>
    <row r="29" spans="1:40" ht="15.75" customHeight="1" x14ac:dyDescent="0.3">
      <c r="A29" s="88"/>
      <c r="B29" s="21" t="s">
        <v>58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7">
        <f t="shared" si="0"/>
        <v>0</v>
      </c>
    </row>
    <row r="30" spans="1:40" ht="15.75" customHeight="1" x14ac:dyDescent="0.3">
      <c r="A30" s="88"/>
      <c r="B30" s="21" t="s">
        <v>7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7">
        <f t="shared" si="0"/>
        <v>0</v>
      </c>
    </row>
    <row r="31" spans="1:40" ht="15.75" customHeight="1" x14ac:dyDescent="0.3">
      <c r="A31" s="88"/>
      <c r="B31" s="21" t="s">
        <v>42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7">
        <f t="shared" si="0"/>
        <v>0</v>
      </c>
    </row>
    <row r="32" spans="1:40" ht="15.75" customHeight="1" x14ac:dyDescent="0.3">
      <c r="A32" s="88"/>
      <c r="B32" s="21" t="s">
        <v>12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7">
        <f t="shared" si="0"/>
        <v>0</v>
      </c>
    </row>
    <row r="33" spans="1:40" ht="15.75" customHeight="1" x14ac:dyDescent="0.3">
      <c r="A33" s="88"/>
      <c r="B33" s="21" t="s">
        <v>56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23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8">
        <f t="shared" si="0"/>
        <v>0</v>
      </c>
    </row>
    <row r="34" spans="1:40" ht="16.5" customHeight="1" x14ac:dyDescent="0.3">
      <c r="A34" s="89"/>
      <c r="B34" s="22" t="s">
        <v>13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15">
        <f t="shared" si="0"/>
        <v>0</v>
      </c>
    </row>
    <row r="35" spans="1:40" ht="18.75" customHeight="1" x14ac:dyDescent="0.3">
      <c r="AN35" s="9">
        <f>SUM(AN1:AN34)</f>
        <v>0</v>
      </c>
    </row>
  </sheetData>
  <mergeCells count="6">
    <mergeCell ref="A28:A34"/>
    <mergeCell ref="A1:A6"/>
    <mergeCell ref="A7:A12"/>
    <mergeCell ref="A13:A15"/>
    <mergeCell ref="A16:A21"/>
    <mergeCell ref="A22:A27"/>
  </mergeCells>
  <phoneticPr fontId="10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pageSetUpPr fitToPage="1"/>
  </sheetPr>
  <dimension ref="A1:AJ47"/>
  <sheetViews>
    <sheetView topLeftCell="A31" zoomScale="85" zoomScaleNormal="85" zoomScaleSheetLayoutView="85" workbookViewId="0">
      <selection activeCell="C7" sqref="C7:G40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10.125" customWidth="1"/>
    <col min="9" max="9" width="9.375" customWidth="1"/>
    <col min="10" max="15" width="9" bestFit="1" customWidth="1"/>
    <col min="16" max="16" width="8.375" customWidth="1"/>
    <col min="17" max="20" width="9" bestFit="1" customWidth="1"/>
    <col min="21" max="21" width="9" customWidth="1"/>
    <col min="22" max="22" width="9" bestFit="1" customWidth="1"/>
    <col min="24" max="28" width="9" bestFit="1" customWidth="1"/>
    <col min="31" max="34" width="9" bestFit="1" customWidth="1"/>
  </cols>
  <sheetData>
    <row r="1" spans="1:36" x14ac:dyDescent="0.3">
      <c r="A1" s="104" t="s">
        <v>1</v>
      </c>
      <c r="B1" s="104"/>
      <c r="C1" s="104"/>
      <c r="D1" s="104"/>
      <c r="E1" s="104"/>
      <c r="F1" s="104"/>
      <c r="G1" s="104"/>
      <c r="H1" s="104"/>
    </row>
    <row r="2" spans="1:36" ht="16.5" customHeight="1" x14ac:dyDescent="0.3">
      <c r="A2" s="67" t="s">
        <v>53</v>
      </c>
      <c r="B2" s="67"/>
      <c r="C2" s="67"/>
      <c r="D2" s="67"/>
      <c r="E2" s="67"/>
      <c r="F2" s="67"/>
      <c r="G2" s="67"/>
      <c r="H2" s="67"/>
    </row>
    <row r="3" spans="1:36" ht="16.5" customHeight="1" x14ac:dyDescent="0.3">
      <c r="A3" s="67"/>
      <c r="B3" s="67"/>
      <c r="C3" s="67"/>
      <c r="D3" s="67"/>
      <c r="E3" s="67"/>
      <c r="F3" s="67"/>
      <c r="G3" s="67"/>
      <c r="H3" s="67"/>
    </row>
    <row r="4" spans="1:36" ht="16.5" customHeight="1" x14ac:dyDescent="0.3">
      <c r="A4" s="105" t="s">
        <v>8</v>
      </c>
      <c r="B4" s="105"/>
      <c r="C4" s="105"/>
      <c r="D4" s="105"/>
      <c r="E4" s="105"/>
      <c r="F4" s="105"/>
      <c r="G4" s="105"/>
      <c r="H4" s="105"/>
    </row>
    <row r="5" spans="1:36" x14ac:dyDescent="0.3">
      <c r="A5" s="106"/>
      <c r="B5" s="108" t="s">
        <v>34</v>
      </c>
      <c r="C5" s="108" t="s">
        <v>22</v>
      </c>
      <c r="D5" s="108"/>
      <c r="E5" s="108"/>
      <c r="F5" s="108"/>
      <c r="G5" s="108"/>
      <c r="H5" s="108" t="s">
        <v>30</v>
      </c>
    </row>
    <row r="6" spans="1:36" x14ac:dyDescent="0.3">
      <c r="A6" s="107"/>
      <c r="B6" s="109"/>
      <c r="C6" s="1" t="s">
        <v>26</v>
      </c>
      <c r="D6" s="1" t="s">
        <v>32</v>
      </c>
      <c r="E6" s="1" t="s">
        <v>21</v>
      </c>
      <c r="F6" s="1" t="s">
        <v>23</v>
      </c>
      <c r="G6" s="1" t="s">
        <v>27</v>
      </c>
      <c r="H6" s="109"/>
    </row>
    <row r="7" spans="1:36" ht="17.25" x14ac:dyDescent="0.3">
      <c r="A7" s="87" t="s">
        <v>33</v>
      </c>
      <c r="B7" s="2" t="s">
        <v>45</v>
      </c>
      <c r="C7" s="3">
        <f>J7+Q7+X7+AE7</f>
        <v>635</v>
      </c>
      <c r="D7" s="3">
        <f t="shared" ref="D7:G7" si="0">K7+R7+Y7+AF7</f>
        <v>630</v>
      </c>
      <c r="E7" s="3">
        <f t="shared" si="0"/>
        <v>637</v>
      </c>
      <c r="F7" s="3">
        <f t="shared" si="0"/>
        <v>630</v>
      </c>
      <c r="G7" s="3">
        <f t="shared" si="0"/>
        <v>173</v>
      </c>
      <c r="H7" s="10">
        <f>SUM(C7:G7)</f>
        <v>2705</v>
      </c>
      <c r="J7">
        <v>622</v>
      </c>
      <c r="K7">
        <v>617</v>
      </c>
      <c r="L7">
        <v>629</v>
      </c>
      <c r="M7">
        <v>625</v>
      </c>
      <c r="N7">
        <v>172</v>
      </c>
      <c r="O7">
        <f>SUM(J7:N7)</f>
        <v>2665</v>
      </c>
      <c r="Q7">
        <v>5</v>
      </c>
      <c r="R7">
        <v>7</v>
      </c>
      <c r="S7">
        <v>4</v>
      </c>
      <c r="T7">
        <v>2</v>
      </c>
      <c r="V7">
        <f>SUM(Q7:U7)</f>
        <v>18</v>
      </c>
      <c r="X7">
        <v>5</v>
      </c>
      <c r="Y7">
        <v>2</v>
      </c>
      <c r="Z7">
        <v>2</v>
      </c>
      <c r="AA7">
        <v>1</v>
      </c>
      <c r="AB7">
        <v>1</v>
      </c>
      <c r="AC7">
        <f>SUM(X7:AB7)</f>
        <v>11</v>
      </c>
      <c r="AE7">
        <v>3</v>
      </c>
      <c r="AF7">
        <v>4</v>
      </c>
      <c r="AG7">
        <v>2</v>
      </c>
      <c r="AH7">
        <v>2</v>
      </c>
      <c r="AJ7">
        <f>SUM(AE7:AI7)</f>
        <v>11</v>
      </c>
    </row>
    <row r="8" spans="1:36" ht="17.25" x14ac:dyDescent="0.3">
      <c r="A8" s="88"/>
      <c r="B8" s="4" t="s">
        <v>6</v>
      </c>
      <c r="C8" s="5">
        <f t="shared" ref="C8:G40" si="1">J8+Q8+X8+AE8</f>
        <v>1004</v>
      </c>
      <c r="D8" s="5">
        <f t="shared" si="1"/>
        <v>998</v>
      </c>
      <c r="E8" s="5">
        <f t="shared" si="1"/>
        <v>1000</v>
      </c>
      <c r="F8" s="5">
        <f t="shared" si="1"/>
        <v>990</v>
      </c>
      <c r="G8" s="5">
        <f t="shared" si="1"/>
        <v>321</v>
      </c>
      <c r="H8" s="11">
        <f t="shared" ref="H8:H40" si="2">SUM(C8:G8)</f>
        <v>4313</v>
      </c>
      <c r="J8">
        <v>998</v>
      </c>
      <c r="K8">
        <v>987</v>
      </c>
      <c r="L8">
        <v>992</v>
      </c>
      <c r="M8">
        <v>980</v>
      </c>
      <c r="N8">
        <v>317</v>
      </c>
      <c r="O8">
        <f t="shared" ref="O8:O40" si="3">SUM(J8:N8)</f>
        <v>4274</v>
      </c>
      <c r="Q8">
        <v>4</v>
      </c>
      <c r="R8">
        <v>8</v>
      </c>
      <c r="S8">
        <v>4</v>
      </c>
      <c r="T8">
        <v>8</v>
      </c>
      <c r="U8">
        <v>4</v>
      </c>
      <c r="V8">
        <f t="shared" ref="V8:V40" si="4">SUM(Q8:U8)</f>
        <v>28</v>
      </c>
      <c r="AC8">
        <f t="shared" ref="AC8:AC40" si="5">SUM(X8:AB8)</f>
        <v>0</v>
      </c>
      <c r="AE8">
        <v>2</v>
      </c>
      <c r="AF8">
        <v>3</v>
      </c>
      <c r="AG8">
        <v>4</v>
      </c>
      <c r="AH8">
        <v>2</v>
      </c>
      <c r="AJ8">
        <f t="shared" ref="AJ8:AJ40" si="6">SUM(AE8:AI8)</f>
        <v>11</v>
      </c>
    </row>
    <row r="9" spans="1:36" ht="21" customHeight="1" x14ac:dyDescent="0.3">
      <c r="A9" s="88"/>
      <c r="B9" s="4" t="s">
        <v>17</v>
      </c>
      <c r="C9" s="5">
        <f t="shared" si="1"/>
        <v>268</v>
      </c>
      <c r="D9" s="5">
        <f t="shared" si="1"/>
        <v>275</v>
      </c>
      <c r="E9" s="5">
        <f t="shared" si="1"/>
        <v>266</v>
      </c>
      <c r="F9" s="5">
        <f t="shared" si="1"/>
        <v>258</v>
      </c>
      <c r="G9" s="5">
        <f t="shared" si="1"/>
        <v>84</v>
      </c>
      <c r="H9" s="11">
        <f t="shared" si="2"/>
        <v>1151</v>
      </c>
      <c r="J9">
        <v>268</v>
      </c>
      <c r="K9">
        <v>272</v>
      </c>
      <c r="L9">
        <v>265</v>
      </c>
      <c r="M9">
        <v>258</v>
      </c>
      <c r="N9">
        <v>84</v>
      </c>
      <c r="O9">
        <f t="shared" si="3"/>
        <v>1147</v>
      </c>
      <c r="V9">
        <f t="shared" si="4"/>
        <v>0</v>
      </c>
      <c r="Y9">
        <v>2</v>
      </c>
      <c r="Z9">
        <v>1</v>
      </c>
      <c r="AC9">
        <f t="shared" si="5"/>
        <v>3</v>
      </c>
      <c r="AF9">
        <v>1</v>
      </c>
      <c r="AJ9">
        <f t="shared" si="6"/>
        <v>1</v>
      </c>
    </row>
    <row r="10" spans="1:36" ht="17.25" x14ac:dyDescent="0.3">
      <c r="A10" s="88"/>
      <c r="B10" s="4" t="s">
        <v>15</v>
      </c>
      <c r="C10" s="5">
        <f t="shared" si="1"/>
        <v>2089</v>
      </c>
      <c r="D10" s="5">
        <f t="shared" si="1"/>
        <v>2077</v>
      </c>
      <c r="E10" s="5">
        <f t="shared" si="1"/>
        <v>2084</v>
      </c>
      <c r="F10" s="5">
        <f t="shared" si="1"/>
        <v>2098</v>
      </c>
      <c r="G10" s="5">
        <f t="shared" si="1"/>
        <v>605</v>
      </c>
      <c r="H10" s="11">
        <f t="shared" si="2"/>
        <v>8953</v>
      </c>
      <c r="J10">
        <v>2082</v>
      </c>
      <c r="K10">
        <v>2069</v>
      </c>
      <c r="L10">
        <v>2078</v>
      </c>
      <c r="M10">
        <v>2092</v>
      </c>
      <c r="N10">
        <v>601</v>
      </c>
      <c r="O10">
        <f t="shared" si="3"/>
        <v>8922</v>
      </c>
      <c r="Q10">
        <v>2</v>
      </c>
      <c r="R10">
        <v>1</v>
      </c>
      <c r="T10">
        <v>2</v>
      </c>
      <c r="V10">
        <f t="shared" si="4"/>
        <v>5</v>
      </c>
      <c r="X10">
        <v>5</v>
      </c>
      <c r="Y10">
        <v>5</v>
      </c>
      <c r="Z10">
        <v>4</v>
      </c>
      <c r="AA10">
        <v>4</v>
      </c>
      <c r="AB10">
        <v>4</v>
      </c>
      <c r="AC10">
        <f t="shared" si="5"/>
        <v>22</v>
      </c>
      <c r="AF10">
        <v>2</v>
      </c>
      <c r="AG10">
        <v>2</v>
      </c>
      <c r="AJ10">
        <f t="shared" si="6"/>
        <v>4</v>
      </c>
    </row>
    <row r="11" spans="1:36" ht="17.25" x14ac:dyDescent="0.3">
      <c r="A11" s="88"/>
      <c r="B11" s="4" t="s">
        <v>47</v>
      </c>
      <c r="C11" s="5">
        <f t="shared" si="1"/>
        <v>2560</v>
      </c>
      <c r="D11" s="5">
        <f t="shared" si="1"/>
        <v>2553</v>
      </c>
      <c r="E11" s="5">
        <f t="shared" si="1"/>
        <v>2585</v>
      </c>
      <c r="F11" s="5">
        <f t="shared" si="1"/>
        <v>2576</v>
      </c>
      <c r="G11" s="5">
        <f t="shared" si="1"/>
        <v>689</v>
      </c>
      <c r="H11" s="11">
        <f t="shared" si="2"/>
        <v>10963</v>
      </c>
      <c r="J11">
        <v>2551</v>
      </c>
      <c r="K11">
        <v>2541</v>
      </c>
      <c r="L11">
        <v>2580</v>
      </c>
      <c r="M11">
        <v>2572</v>
      </c>
      <c r="N11">
        <v>686</v>
      </c>
      <c r="O11">
        <f t="shared" si="3"/>
        <v>10930</v>
      </c>
      <c r="Q11">
        <v>3</v>
      </c>
      <c r="R11">
        <v>5</v>
      </c>
      <c r="S11">
        <v>3</v>
      </c>
      <c r="T11">
        <v>4</v>
      </c>
      <c r="V11">
        <f t="shared" si="4"/>
        <v>15</v>
      </c>
      <c r="X11">
        <v>5</v>
      </c>
      <c r="Y11">
        <v>6</v>
      </c>
      <c r="Z11">
        <v>2</v>
      </c>
      <c r="AB11">
        <v>3</v>
      </c>
      <c r="AC11">
        <f t="shared" si="5"/>
        <v>16</v>
      </c>
      <c r="AE11">
        <v>1</v>
      </c>
      <c r="AF11">
        <v>1</v>
      </c>
      <c r="AJ11">
        <f t="shared" si="6"/>
        <v>2</v>
      </c>
    </row>
    <row r="12" spans="1:36" ht="17.25" x14ac:dyDescent="0.3">
      <c r="A12" s="89"/>
      <c r="B12" s="6" t="s">
        <v>9</v>
      </c>
      <c r="C12" s="7">
        <f t="shared" si="1"/>
        <v>1177</v>
      </c>
      <c r="D12" s="7">
        <f t="shared" si="1"/>
        <v>1183</v>
      </c>
      <c r="E12" s="7">
        <f t="shared" si="1"/>
        <v>1188</v>
      </c>
      <c r="F12" s="7">
        <f t="shared" si="1"/>
        <v>1179</v>
      </c>
      <c r="G12" s="7">
        <f t="shared" si="1"/>
        <v>323</v>
      </c>
      <c r="H12" s="12">
        <f t="shared" si="2"/>
        <v>5050</v>
      </c>
      <c r="J12">
        <v>1175</v>
      </c>
      <c r="K12">
        <v>1182</v>
      </c>
      <c r="L12">
        <v>1185</v>
      </c>
      <c r="M12">
        <v>1172</v>
      </c>
      <c r="N12">
        <v>319</v>
      </c>
      <c r="O12">
        <f t="shared" si="3"/>
        <v>5033</v>
      </c>
      <c r="R12">
        <v>1</v>
      </c>
      <c r="T12">
        <v>1</v>
      </c>
      <c r="V12">
        <f t="shared" si="4"/>
        <v>2</v>
      </c>
      <c r="X12">
        <v>1</v>
      </c>
      <c r="Z12">
        <v>1</v>
      </c>
      <c r="AA12">
        <v>6</v>
      </c>
      <c r="AB12">
        <v>4</v>
      </c>
      <c r="AC12">
        <f t="shared" si="5"/>
        <v>12</v>
      </c>
      <c r="AE12">
        <v>1</v>
      </c>
      <c r="AG12">
        <v>2</v>
      </c>
      <c r="AJ12">
        <f t="shared" si="6"/>
        <v>3</v>
      </c>
    </row>
    <row r="13" spans="1:36" ht="17.25" x14ac:dyDescent="0.3">
      <c r="A13" s="87" t="s">
        <v>35</v>
      </c>
      <c r="B13" s="2" t="s">
        <v>4</v>
      </c>
      <c r="C13" s="3">
        <f t="shared" si="1"/>
        <v>1670</v>
      </c>
      <c r="D13" s="3">
        <f t="shared" si="1"/>
        <v>1655</v>
      </c>
      <c r="E13" s="3">
        <f t="shared" si="1"/>
        <v>1675</v>
      </c>
      <c r="F13" s="3">
        <f t="shared" si="1"/>
        <v>1662</v>
      </c>
      <c r="G13" s="3">
        <f t="shared" si="1"/>
        <v>485</v>
      </c>
      <c r="H13" s="10">
        <f t="shared" si="2"/>
        <v>7147</v>
      </c>
      <c r="J13">
        <v>1652</v>
      </c>
      <c r="K13">
        <v>1641</v>
      </c>
      <c r="L13">
        <v>1659</v>
      </c>
      <c r="M13">
        <v>1648</v>
      </c>
      <c r="N13">
        <v>478</v>
      </c>
      <c r="O13">
        <f t="shared" si="3"/>
        <v>7078</v>
      </c>
      <c r="Q13">
        <v>4</v>
      </c>
      <c r="R13">
        <v>2</v>
      </c>
      <c r="S13">
        <v>3</v>
      </c>
      <c r="T13">
        <v>2</v>
      </c>
      <c r="V13">
        <f t="shared" si="4"/>
        <v>11</v>
      </c>
      <c r="X13">
        <v>7</v>
      </c>
      <c r="Y13">
        <v>7</v>
      </c>
      <c r="Z13">
        <v>7</v>
      </c>
      <c r="AA13">
        <v>6</v>
      </c>
      <c r="AB13">
        <v>7</v>
      </c>
      <c r="AC13">
        <f t="shared" si="5"/>
        <v>34</v>
      </c>
      <c r="AE13">
        <v>7</v>
      </c>
      <c r="AF13">
        <v>5</v>
      </c>
      <c r="AG13">
        <v>6</v>
      </c>
      <c r="AH13">
        <v>6</v>
      </c>
      <c r="AJ13">
        <f t="shared" si="6"/>
        <v>24</v>
      </c>
    </row>
    <row r="14" spans="1:36" ht="17.25" x14ac:dyDescent="0.3">
      <c r="A14" s="88"/>
      <c r="B14" s="4" t="s">
        <v>10</v>
      </c>
      <c r="C14" s="5">
        <f t="shared" si="1"/>
        <v>3300</v>
      </c>
      <c r="D14" s="5">
        <f t="shared" si="1"/>
        <v>3273</v>
      </c>
      <c r="E14" s="5">
        <f t="shared" si="1"/>
        <v>3312</v>
      </c>
      <c r="F14" s="5">
        <f t="shared" si="1"/>
        <v>3287</v>
      </c>
      <c r="G14" s="5">
        <f t="shared" si="1"/>
        <v>974</v>
      </c>
      <c r="H14" s="11">
        <f t="shared" si="2"/>
        <v>14146</v>
      </c>
      <c r="J14">
        <v>3258</v>
      </c>
      <c r="K14">
        <v>3231</v>
      </c>
      <c r="L14">
        <v>3269</v>
      </c>
      <c r="M14">
        <v>3242</v>
      </c>
      <c r="N14">
        <v>959</v>
      </c>
      <c r="O14">
        <f t="shared" si="3"/>
        <v>13959</v>
      </c>
      <c r="Q14">
        <v>14</v>
      </c>
      <c r="R14">
        <v>14</v>
      </c>
      <c r="S14">
        <v>14</v>
      </c>
      <c r="T14">
        <v>15</v>
      </c>
      <c r="V14">
        <f t="shared" si="4"/>
        <v>57</v>
      </c>
      <c r="X14">
        <v>14</v>
      </c>
      <c r="Y14">
        <v>14</v>
      </c>
      <c r="Z14">
        <v>15</v>
      </c>
      <c r="AA14">
        <v>16</v>
      </c>
      <c r="AB14">
        <v>15</v>
      </c>
      <c r="AC14">
        <f t="shared" si="5"/>
        <v>74</v>
      </c>
      <c r="AE14">
        <v>14</v>
      </c>
      <c r="AF14">
        <v>14</v>
      </c>
      <c r="AG14">
        <v>14</v>
      </c>
      <c r="AH14">
        <v>14</v>
      </c>
      <c r="AJ14">
        <f t="shared" si="6"/>
        <v>56</v>
      </c>
    </row>
    <row r="15" spans="1:36" ht="17.25" x14ac:dyDescent="0.3">
      <c r="A15" s="88"/>
      <c r="B15" s="4" t="s">
        <v>54</v>
      </c>
      <c r="C15" s="5">
        <f t="shared" si="1"/>
        <v>2385</v>
      </c>
      <c r="D15" s="5">
        <f t="shared" si="1"/>
        <v>2381</v>
      </c>
      <c r="E15" s="5">
        <f t="shared" si="1"/>
        <v>2367</v>
      </c>
      <c r="F15" s="5">
        <f t="shared" si="1"/>
        <v>2417</v>
      </c>
      <c r="G15" s="5">
        <f t="shared" si="1"/>
        <v>683</v>
      </c>
      <c r="H15" s="11">
        <f t="shared" si="2"/>
        <v>10233</v>
      </c>
      <c r="J15">
        <v>2361</v>
      </c>
      <c r="K15">
        <v>2359</v>
      </c>
      <c r="L15">
        <v>2341</v>
      </c>
      <c r="M15">
        <v>2392</v>
      </c>
      <c r="N15">
        <v>665</v>
      </c>
      <c r="O15">
        <f t="shared" si="3"/>
        <v>10118</v>
      </c>
      <c r="Q15">
        <v>7</v>
      </c>
      <c r="R15">
        <v>5</v>
      </c>
      <c r="S15">
        <v>5</v>
      </c>
      <c r="T15">
        <v>4</v>
      </c>
      <c r="V15">
        <f t="shared" si="4"/>
        <v>21</v>
      </c>
      <c r="X15">
        <v>10</v>
      </c>
      <c r="Y15">
        <v>14</v>
      </c>
      <c r="Z15">
        <v>14</v>
      </c>
      <c r="AA15">
        <v>16</v>
      </c>
      <c r="AB15">
        <v>18</v>
      </c>
      <c r="AC15">
        <f t="shared" si="5"/>
        <v>72</v>
      </c>
      <c r="AE15">
        <v>7</v>
      </c>
      <c r="AF15">
        <v>3</v>
      </c>
      <c r="AG15">
        <v>7</v>
      </c>
      <c r="AH15">
        <v>5</v>
      </c>
      <c r="AJ15">
        <f t="shared" si="6"/>
        <v>22</v>
      </c>
    </row>
    <row r="16" spans="1:36" ht="17.25" x14ac:dyDescent="0.3">
      <c r="A16" s="88"/>
      <c r="B16" s="4" t="s">
        <v>51</v>
      </c>
      <c r="C16" s="5">
        <f t="shared" si="1"/>
        <v>2102</v>
      </c>
      <c r="D16" s="5">
        <f t="shared" si="1"/>
        <v>2117</v>
      </c>
      <c r="E16" s="5">
        <f t="shared" si="1"/>
        <v>2092</v>
      </c>
      <c r="F16" s="5">
        <f t="shared" si="1"/>
        <v>2118</v>
      </c>
      <c r="G16" s="5">
        <f t="shared" si="1"/>
        <v>576</v>
      </c>
      <c r="H16" s="11">
        <f t="shared" si="2"/>
        <v>9005</v>
      </c>
      <c r="J16">
        <v>2082</v>
      </c>
      <c r="K16">
        <v>2097</v>
      </c>
      <c r="L16">
        <v>2071</v>
      </c>
      <c r="M16">
        <v>2101</v>
      </c>
      <c r="N16">
        <v>568</v>
      </c>
      <c r="O16">
        <f t="shared" si="3"/>
        <v>8919</v>
      </c>
      <c r="Q16">
        <v>4</v>
      </c>
      <c r="R16">
        <v>6</v>
      </c>
      <c r="S16">
        <v>7</v>
      </c>
      <c r="T16">
        <v>5</v>
      </c>
      <c r="V16">
        <f t="shared" si="4"/>
        <v>22</v>
      </c>
      <c r="X16">
        <v>9</v>
      </c>
      <c r="Y16">
        <v>7</v>
      </c>
      <c r="Z16">
        <v>8</v>
      </c>
      <c r="AA16">
        <v>8</v>
      </c>
      <c r="AB16">
        <v>8</v>
      </c>
      <c r="AC16">
        <f t="shared" si="5"/>
        <v>40</v>
      </c>
      <c r="AE16">
        <v>7</v>
      </c>
      <c r="AF16">
        <v>7</v>
      </c>
      <c r="AG16">
        <v>6</v>
      </c>
      <c r="AH16">
        <v>4</v>
      </c>
      <c r="AJ16">
        <f t="shared" si="6"/>
        <v>24</v>
      </c>
    </row>
    <row r="17" spans="1:36" ht="17.25" x14ac:dyDescent="0.3">
      <c r="A17" s="88"/>
      <c r="B17" s="4" t="s">
        <v>14</v>
      </c>
      <c r="C17" s="5">
        <f t="shared" si="1"/>
        <v>883</v>
      </c>
      <c r="D17" s="5">
        <f t="shared" si="1"/>
        <v>891</v>
      </c>
      <c r="E17" s="5">
        <f t="shared" si="1"/>
        <v>902</v>
      </c>
      <c r="F17" s="5">
        <f t="shared" si="1"/>
        <v>861</v>
      </c>
      <c r="G17" s="5">
        <f t="shared" si="1"/>
        <v>239</v>
      </c>
      <c r="H17" s="11">
        <f t="shared" si="2"/>
        <v>3776</v>
      </c>
      <c r="J17">
        <v>872</v>
      </c>
      <c r="K17">
        <v>882</v>
      </c>
      <c r="L17">
        <v>893</v>
      </c>
      <c r="M17">
        <v>851</v>
      </c>
      <c r="N17">
        <v>238</v>
      </c>
      <c r="O17">
        <f t="shared" si="3"/>
        <v>3736</v>
      </c>
      <c r="Q17">
        <v>5</v>
      </c>
      <c r="R17">
        <v>4</v>
      </c>
      <c r="S17">
        <v>5</v>
      </c>
      <c r="T17">
        <v>3</v>
      </c>
      <c r="V17">
        <f t="shared" si="4"/>
        <v>17</v>
      </c>
      <c r="X17">
        <v>1</v>
      </c>
      <c r="AA17">
        <v>1</v>
      </c>
      <c r="AB17">
        <v>1</v>
      </c>
      <c r="AC17">
        <f t="shared" si="5"/>
        <v>3</v>
      </c>
      <c r="AE17">
        <v>5</v>
      </c>
      <c r="AF17">
        <v>5</v>
      </c>
      <c r="AG17">
        <v>4</v>
      </c>
      <c r="AH17">
        <v>6</v>
      </c>
      <c r="AJ17">
        <f t="shared" si="6"/>
        <v>20</v>
      </c>
    </row>
    <row r="18" spans="1:36" ht="17.25" x14ac:dyDescent="0.3">
      <c r="A18" s="89"/>
      <c r="B18" s="6" t="s">
        <v>48</v>
      </c>
      <c r="C18" s="7">
        <f t="shared" si="1"/>
        <v>647</v>
      </c>
      <c r="D18" s="7">
        <f t="shared" si="1"/>
        <v>639</v>
      </c>
      <c r="E18" s="7">
        <f t="shared" si="1"/>
        <v>664</v>
      </c>
      <c r="F18" s="7">
        <f t="shared" si="1"/>
        <v>638</v>
      </c>
      <c r="G18" s="7">
        <f t="shared" si="1"/>
        <v>182</v>
      </c>
      <c r="H18" s="12">
        <f t="shared" si="2"/>
        <v>2770</v>
      </c>
      <c r="J18">
        <v>641</v>
      </c>
      <c r="K18">
        <v>632</v>
      </c>
      <c r="L18">
        <v>659</v>
      </c>
      <c r="M18">
        <v>633</v>
      </c>
      <c r="N18">
        <v>181</v>
      </c>
      <c r="O18">
        <f t="shared" si="3"/>
        <v>2746</v>
      </c>
      <c r="Q18">
        <v>1</v>
      </c>
      <c r="R18">
        <v>1</v>
      </c>
      <c r="S18">
        <v>1</v>
      </c>
      <c r="T18">
        <v>1</v>
      </c>
      <c r="V18">
        <f t="shared" si="4"/>
        <v>4</v>
      </c>
      <c r="X18">
        <v>2</v>
      </c>
      <c r="Y18">
        <v>2</v>
      </c>
      <c r="Z18">
        <v>2</v>
      </c>
      <c r="AA18">
        <v>2</v>
      </c>
      <c r="AB18">
        <v>1</v>
      </c>
      <c r="AC18">
        <f t="shared" si="5"/>
        <v>9</v>
      </c>
      <c r="AE18">
        <v>3</v>
      </c>
      <c r="AF18">
        <v>4</v>
      </c>
      <c r="AG18">
        <v>2</v>
      </c>
      <c r="AH18">
        <v>2</v>
      </c>
      <c r="AJ18">
        <f t="shared" si="6"/>
        <v>11</v>
      </c>
    </row>
    <row r="19" spans="1:36" x14ac:dyDescent="0.3">
      <c r="A19" s="90" t="s">
        <v>40</v>
      </c>
      <c r="B19" s="2" t="s">
        <v>5</v>
      </c>
      <c r="C19" s="3">
        <f t="shared" si="1"/>
        <v>35</v>
      </c>
      <c r="D19" s="3">
        <f t="shared" si="1"/>
        <v>31</v>
      </c>
      <c r="E19" s="3">
        <f t="shared" si="1"/>
        <v>42</v>
      </c>
      <c r="F19" s="3">
        <f t="shared" si="1"/>
        <v>41</v>
      </c>
      <c r="G19" s="3">
        <f t="shared" si="1"/>
        <v>1</v>
      </c>
      <c r="H19" s="13">
        <f t="shared" si="2"/>
        <v>150</v>
      </c>
      <c r="J19">
        <v>34</v>
      </c>
      <c r="K19">
        <v>31</v>
      </c>
      <c r="L19">
        <v>39</v>
      </c>
      <c r="M19">
        <v>41</v>
      </c>
      <c r="N19">
        <v>1</v>
      </c>
      <c r="O19">
        <f t="shared" si="3"/>
        <v>146</v>
      </c>
      <c r="V19">
        <f t="shared" si="4"/>
        <v>0</v>
      </c>
      <c r="Z19">
        <v>2</v>
      </c>
      <c r="AC19">
        <f t="shared" si="5"/>
        <v>2</v>
      </c>
      <c r="AE19">
        <v>1</v>
      </c>
      <c r="AG19">
        <v>1</v>
      </c>
      <c r="AJ19">
        <f t="shared" si="6"/>
        <v>2</v>
      </c>
    </row>
    <row r="20" spans="1:36" x14ac:dyDescent="0.3">
      <c r="A20" s="91"/>
      <c r="B20" s="4" t="s">
        <v>41</v>
      </c>
      <c r="C20" s="5">
        <f t="shared" si="1"/>
        <v>124</v>
      </c>
      <c r="D20" s="5">
        <f t="shared" si="1"/>
        <v>124</v>
      </c>
      <c r="E20" s="5">
        <f t="shared" si="1"/>
        <v>116</v>
      </c>
      <c r="F20" s="5">
        <f t="shared" si="1"/>
        <v>112</v>
      </c>
      <c r="G20" s="5">
        <f t="shared" si="1"/>
        <v>47</v>
      </c>
      <c r="H20" s="14">
        <f t="shared" si="2"/>
        <v>523</v>
      </c>
      <c r="J20">
        <v>119</v>
      </c>
      <c r="K20">
        <v>121</v>
      </c>
      <c r="L20">
        <v>116</v>
      </c>
      <c r="M20">
        <v>108</v>
      </c>
      <c r="N20">
        <v>43</v>
      </c>
      <c r="O20">
        <f t="shared" si="3"/>
        <v>507</v>
      </c>
      <c r="V20">
        <f t="shared" si="4"/>
        <v>0</v>
      </c>
      <c r="X20">
        <v>5</v>
      </c>
      <c r="Y20">
        <v>3</v>
      </c>
      <c r="AA20">
        <v>4</v>
      </c>
      <c r="AB20">
        <v>4</v>
      </c>
      <c r="AC20">
        <f t="shared" si="5"/>
        <v>16</v>
      </c>
      <c r="AJ20">
        <f t="shared" si="6"/>
        <v>0</v>
      </c>
    </row>
    <row r="21" spans="1:36" x14ac:dyDescent="0.3">
      <c r="A21" s="92"/>
      <c r="B21" s="6" t="s">
        <v>16</v>
      </c>
      <c r="C21" s="7">
        <f t="shared" si="1"/>
        <v>133</v>
      </c>
      <c r="D21" s="7">
        <f t="shared" si="1"/>
        <v>128</v>
      </c>
      <c r="E21" s="7">
        <f t="shared" si="1"/>
        <v>121</v>
      </c>
      <c r="F21" s="7">
        <f t="shared" si="1"/>
        <v>125</v>
      </c>
      <c r="G21" s="7">
        <f t="shared" si="1"/>
        <v>55</v>
      </c>
      <c r="H21" s="14">
        <f t="shared" si="2"/>
        <v>562</v>
      </c>
      <c r="J21">
        <v>128</v>
      </c>
      <c r="K21">
        <v>125</v>
      </c>
      <c r="L21">
        <v>119</v>
      </c>
      <c r="M21">
        <v>120</v>
      </c>
      <c r="N21">
        <v>55</v>
      </c>
      <c r="O21">
        <f t="shared" si="3"/>
        <v>547</v>
      </c>
      <c r="V21">
        <f t="shared" si="4"/>
        <v>0</v>
      </c>
      <c r="X21">
        <v>2</v>
      </c>
      <c r="AA21">
        <v>1</v>
      </c>
      <c r="AC21">
        <f t="shared" si="5"/>
        <v>3</v>
      </c>
      <c r="AE21">
        <v>3</v>
      </c>
      <c r="AF21">
        <v>3</v>
      </c>
      <c r="AG21">
        <v>2</v>
      </c>
      <c r="AH21">
        <v>4</v>
      </c>
      <c r="AJ21">
        <f t="shared" si="6"/>
        <v>12</v>
      </c>
    </row>
    <row r="22" spans="1:36" ht="17.25" x14ac:dyDescent="0.3">
      <c r="A22" s="87" t="s">
        <v>36</v>
      </c>
      <c r="B22" s="2" t="s">
        <v>49</v>
      </c>
      <c r="C22" s="3">
        <f t="shared" si="1"/>
        <v>310</v>
      </c>
      <c r="D22" s="3">
        <f t="shared" si="1"/>
        <v>317</v>
      </c>
      <c r="E22" s="3">
        <f t="shared" si="1"/>
        <v>301</v>
      </c>
      <c r="F22" s="3">
        <f t="shared" si="1"/>
        <v>292</v>
      </c>
      <c r="G22" s="3">
        <f t="shared" si="1"/>
        <v>94</v>
      </c>
      <c r="H22" s="10">
        <f t="shared" si="2"/>
        <v>1314</v>
      </c>
      <c r="J22">
        <v>301</v>
      </c>
      <c r="K22">
        <v>311</v>
      </c>
      <c r="L22">
        <v>295</v>
      </c>
      <c r="M22">
        <v>289</v>
      </c>
      <c r="N22">
        <v>93</v>
      </c>
      <c r="O22">
        <f t="shared" si="3"/>
        <v>1289</v>
      </c>
      <c r="Q22">
        <v>2</v>
      </c>
      <c r="S22">
        <v>1</v>
      </c>
      <c r="V22">
        <f t="shared" si="4"/>
        <v>3</v>
      </c>
      <c r="X22">
        <v>3</v>
      </c>
      <c r="Y22">
        <v>3</v>
      </c>
      <c r="Z22">
        <v>2</v>
      </c>
      <c r="AA22">
        <v>1</v>
      </c>
      <c r="AB22">
        <v>1</v>
      </c>
      <c r="AC22">
        <f t="shared" si="5"/>
        <v>10</v>
      </c>
      <c r="AE22">
        <v>4</v>
      </c>
      <c r="AF22">
        <v>3</v>
      </c>
      <c r="AG22">
        <v>3</v>
      </c>
      <c r="AH22">
        <v>2</v>
      </c>
      <c r="AJ22">
        <f t="shared" si="6"/>
        <v>12</v>
      </c>
    </row>
    <row r="23" spans="1:36" ht="17.25" x14ac:dyDescent="0.3">
      <c r="A23" s="88"/>
      <c r="B23" s="4" t="s">
        <v>46</v>
      </c>
      <c r="C23" s="5">
        <f t="shared" si="1"/>
        <v>822</v>
      </c>
      <c r="D23" s="5">
        <f t="shared" si="1"/>
        <v>831</v>
      </c>
      <c r="E23" s="5">
        <f t="shared" si="1"/>
        <v>825</v>
      </c>
      <c r="F23" s="5">
        <f t="shared" si="1"/>
        <v>819</v>
      </c>
      <c r="G23" s="5">
        <f t="shared" si="1"/>
        <v>255</v>
      </c>
      <c r="H23" s="11">
        <f t="shared" si="2"/>
        <v>3552</v>
      </c>
      <c r="J23">
        <v>805</v>
      </c>
      <c r="K23">
        <v>811</v>
      </c>
      <c r="L23">
        <v>798</v>
      </c>
      <c r="M23">
        <v>792</v>
      </c>
      <c r="N23">
        <v>243</v>
      </c>
      <c r="O23">
        <f t="shared" si="3"/>
        <v>3449</v>
      </c>
      <c r="Q23">
        <v>4</v>
      </c>
      <c r="R23">
        <v>3</v>
      </c>
      <c r="S23">
        <v>4</v>
      </c>
      <c r="T23">
        <v>2</v>
      </c>
      <c r="V23">
        <f t="shared" si="4"/>
        <v>13</v>
      </c>
      <c r="X23">
        <v>6</v>
      </c>
      <c r="Y23">
        <v>10</v>
      </c>
      <c r="Z23">
        <v>16</v>
      </c>
      <c r="AA23">
        <v>18</v>
      </c>
      <c r="AB23">
        <v>12</v>
      </c>
      <c r="AC23">
        <f t="shared" si="5"/>
        <v>62</v>
      </c>
      <c r="AE23">
        <v>7</v>
      </c>
      <c r="AF23">
        <v>7</v>
      </c>
      <c r="AG23">
        <v>7</v>
      </c>
      <c r="AH23">
        <v>7</v>
      </c>
      <c r="AJ23">
        <f t="shared" si="6"/>
        <v>28</v>
      </c>
    </row>
    <row r="24" spans="1:36" ht="21" customHeight="1" x14ac:dyDescent="0.3">
      <c r="A24" s="88"/>
      <c r="B24" s="4" t="s">
        <v>55</v>
      </c>
      <c r="C24" s="5">
        <f t="shared" si="1"/>
        <v>214</v>
      </c>
      <c r="D24" s="5">
        <f t="shared" si="1"/>
        <v>216</v>
      </c>
      <c r="E24" s="5">
        <f t="shared" si="1"/>
        <v>203</v>
      </c>
      <c r="F24" s="5">
        <f t="shared" si="1"/>
        <v>203</v>
      </c>
      <c r="G24" s="5">
        <f t="shared" si="1"/>
        <v>63</v>
      </c>
      <c r="H24" s="11">
        <f t="shared" si="2"/>
        <v>899</v>
      </c>
      <c r="J24">
        <v>206</v>
      </c>
      <c r="K24">
        <v>211</v>
      </c>
      <c r="L24">
        <v>198</v>
      </c>
      <c r="M24">
        <v>201</v>
      </c>
      <c r="N24">
        <v>63</v>
      </c>
      <c r="O24">
        <f t="shared" si="3"/>
        <v>879</v>
      </c>
      <c r="S24">
        <v>2</v>
      </c>
      <c r="V24">
        <f t="shared" si="4"/>
        <v>2</v>
      </c>
      <c r="X24">
        <v>3</v>
      </c>
      <c r="Y24">
        <v>2</v>
      </c>
      <c r="AC24">
        <f t="shared" si="5"/>
        <v>5</v>
      </c>
      <c r="AE24">
        <v>5</v>
      </c>
      <c r="AF24">
        <v>3</v>
      </c>
      <c r="AG24">
        <v>3</v>
      </c>
      <c r="AH24">
        <v>2</v>
      </c>
      <c r="AJ24">
        <f t="shared" si="6"/>
        <v>13</v>
      </c>
    </row>
    <row r="25" spans="1:36" ht="21" customHeight="1" x14ac:dyDescent="0.3">
      <c r="A25" s="88"/>
      <c r="B25" s="4" t="s">
        <v>50</v>
      </c>
      <c r="C25" s="5">
        <f t="shared" si="1"/>
        <v>711</v>
      </c>
      <c r="D25" s="5">
        <f t="shared" si="1"/>
        <v>699</v>
      </c>
      <c r="E25" s="5">
        <f t="shared" si="1"/>
        <v>709</v>
      </c>
      <c r="F25" s="5">
        <f t="shared" si="1"/>
        <v>694</v>
      </c>
      <c r="G25" s="5">
        <f t="shared" si="1"/>
        <v>227</v>
      </c>
      <c r="H25" s="11">
        <f t="shared" si="2"/>
        <v>3040</v>
      </c>
      <c r="J25">
        <v>694</v>
      </c>
      <c r="K25">
        <v>681</v>
      </c>
      <c r="L25">
        <v>692</v>
      </c>
      <c r="M25">
        <v>679</v>
      </c>
      <c r="N25">
        <v>225</v>
      </c>
      <c r="O25">
        <f t="shared" si="3"/>
        <v>2971</v>
      </c>
      <c r="Q25">
        <v>3</v>
      </c>
      <c r="R25">
        <v>5</v>
      </c>
      <c r="S25">
        <v>4</v>
      </c>
      <c r="T25">
        <v>3</v>
      </c>
      <c r="V25">
        <f t="shared" si="4"/>
        <v>15</v>
      </c>
      <c r="X25">
        <v>7</v>
      </c>
      <c r="Y25">
        <v>6</v>
      </c>
      <c r="Z25">
        <v>6</v>
      </c>
      <c r="AA25">
        <v>5</v>
      </c>
      <c r="AB25">
        <v>2</v>
      </c>
      <c r="AC25">
        <f t="shared" si="5"/>
        <v>26</v>
      </c>
      <c r="AE25">
        <v>7</v>
      </c>
      <c r="AF25">
        <v>7</v>
      </c>
      <c r="AG25">
        <v>7</v>
      </c>
      <c r="AH25">
        <v>7</v>
      </c>
      <c r="AJ25">
        <f t="shared" si="6"/>
        <v>28</v>
      </c>
    </row>
    <row r="26" spans="1:36" ht="17.25" x14ac:dyDescent="0.3">
      <c r="A26" s="88"/>
      <c r="B26" s="4" t="s">
        <v>11</v>
      </c>
      <c r="C26" s="5">
        <f t="shared" si="1"/>
        <v>44</v>
      </c>
      <c r="D26" s="5">
        <f t="shared" si="1"/>
        <v>41</v>
      </c>
      <c r="E26" s="5">
        <f t="shared" si="1"/>
        <v>49</v>
      </c>
      <c r="F26" s="5">
        <f t="shared" si="1"/>
        <v>40</v>
      </c>
      <c r="G26" s="5">
        <f t="shared" si="1"/>
        <v>19</v>
      </c>
      <c r="H26" s="11">
        <f t="shared" si="2"/>
        <v>193</v>
      </c>
      <c r="J26">
        <v>44</v>
      </c>
      <c r="K26">
        <v>41</v>
      </c>
      <c r="L26">
        <v>49</v>
      </c>
      <c r="M26">
        <v>38</v>
      </c>
      <c r="N26">
        <v>19</v>
      </c>
      <c r="O26">
        <f t="shared" si="3"/>
        <v>191</v>
      </c>
      <c r="V26">
        <f t="shared" si="4"/>
        <v>0</v>
      </c>
      <c r="AA26">
        <v>2</v>
      </c>
      <c r="AC26">
        <f t="shared" si="5"/>
        <v>2</v>
      </c>
      <c r="AJ26">
        <f t="shared" si="6"/>
        <v>0</v>
      </c>
    </row>
    <row r="27" spans="1:36" ht="33" x14ac:dyDescent="0.3">
      <c r="A27" s="89"/>
      <c r="B27" s="6" t="s">
        <v>18</v>
      </c>
      <c r="C27" s="7">
        <f t="shared" si="1"/>
        <v>151</v>
      </c>
      <c r="D27" s="7">
        <f t="shared" si="1"/>
        <v>148</v>
      </c>
      <c r="E27" s="7">
        <f t="shared" si="1"/>
        <v>142</v>
      </c>
      <c r="F27" s="7">
        <f t="shared" si="1"/>
        <v>138</v>
      </c>
      <c r="G27" s="7">
        <f t="shared" si="1"/>
        <v>63</v>
      </c>
      <c r="H27" s="12">
        <f t="shared" si="2"/>
        <v>642</v>
      </c>
      <c r="J27">
        <v>151</v>
      </c>
      <c r="K27">
        <v>148</v>
      </c>
      <c r="L27">
        <v>142</v>
      </c>
      <c r="M27">
        <v>138</v>
      </c>
      <c r="N27">
        <v>63</v>
      </c>
      <c r="O27">
        <f t="shared" si="3"/>
        <v>642</v>
      </c>
      <c r="V27">
        <f t="shared" si="4"/>
        <v>0</v>
      </c>
      <c r="AC27">
        <f t="shared" si="5"/>
        <v>0</v>
      </c>
      <c r="AJ27">
        <f t="shared" si="6"/>
        <v>0</v>
      </c>
    </row>
    <row r="28" spans="1:36" ht="18.75" customHeight="1" x14ac:dyDescent="0.3">
      <c r="A28" s="87" t="s">
        <v>38</v>
      </c>
      <c r="B28" s="2" t="s">
        <v>61</v>
      </c>
      <c r="C28" s="3">
        <f t="shared" si="1"/>
        <v>122</v>
      </c>
      <c r="D28" s="3">
        <f t="shared" si="1"/>
        <v>127</v>
      </c>
      <c r="E28" s="3">
        <f t="shared" si="1"/>
        <v>122</v>
      </c>
      <c r="F28" s="3">
        <f t="shared" si="1"/>
        <v>132</v>
      </c>
      <c r="G28" s="3">
        <f t="shared" si="1"/>
        <v>25</v>
      </c>
      <c r="H28" s="10">
        <f t="shared" si="2"/>
        <v>528</v>
      </c>
      <c r="J28">
        <v>120</v>
      </c>
      <c r="K28">
        <v>122</v>
      </c>
      <c r="L28">
        <v>117</v>
      </c>
      <c r="M28">
        <v>131</v>
      </c>
      <c r="N28">
        <v>25</v>
      </c>
      <c r="O28">
        <f t="shared" si="3"/>
        <v>515</v>
      </c>
      <c r="V28">
        <f t="shared" si="4"/>
        <v>0</v>
      </c>
      <c r="Y28">
        <v>3</v>
      </c>
      <c r="Z28">
        <v>1</v>
      </c>
      <c r="AC28">
        <f t="shared" si="5"/>
        <v>4</v>
      </c>
      <c r="AE28">
        <v>2</v>
      </c>
      <c r="AF28">
        <v>2</v>
      </c>
      <c r="AG28">
        <v>4</v>
      </c>
      <c r="AH28">
        <v>1</v>
      </c>
      <c r="AJ28">
        <f t="shared" si="6"/>
        <v>9</v>
      </c>
    </row>
    <row r="29" spans="1:36" ht="17.25" x14ac:dyDescent="0.3">
      <c r="A29" s="88"/>
      <c r="B29" s="4" t="s">
        <v>44</v>
      </c>
      <c r="C29" s="5">
        <f t="shared" si="1"/>
        <v>117</v>
      </c>
      <c r="D29" s="5">
        <f t="shared" si="1"/>
        <v>114</v>
      </c>
      <c r="E29" s="5">
        <f t="shared" si="1"/>
        <v>123</v>
      </c>
      <c r="F29" s="5">
        <f t="shared" si="1"/>
        <v>125</v>
      </c>
      <c r="G29" s="5">
        <f t="shared" si="1"/>
        <v>20</v>
      </c>
      <c r="H29" s="11">
        <f t="shared" si="2"/>
        <v>499</v>
      </c>
      <c r="J29">
        <v>115</v>
      </c>
      <c r="K29">
        <v>112</v>
      </c>
      <c r="L29">
        <v>121</v>
      </c>
      <c r="M29">
        <v>123</v>
      </c>
      <c r="N29">
        <v>20</v>
      </c>
      <c r="O29">
        <f t="shared" si="3"/>
        <v>491</v>
      </c>
      <c r="V29">
        <f t="shared" si="4"/>
        <v>0</v>
      </c>
      <c r="X29">
        <v>2</v>
      </c>
      <c r="Y29">
        <v>2</v>
      </c>
      <c r="Z29">
        <v>2</v>
      </c>
      <c r="AA29">
        <v>2</v>
      </c>
      <c r="AC29">
        <f t="shared" si="5"/>
        <v>8</v>
      </c>
      <c r="AJ29">
        <f t="shared" si="6"/>
        <v>0</v>
      </c>
    </row>
    <row r="30" spans="1:36" ht="17.25" x14ac:dyDescent="0.3">
      <c r="A30" s="88"/>
      <c r="B30" s="4" t="s">
        <v>60</v>
      </c>
      <c r="C30" s="5">
        <f t="shared" si="1"/>
        <v>1009</v>
      </c>
      <c r="D30" s="5">
        <f t="shared" si="1"/>
        <v>1001</v>
      </c>
      <c r="E30" s="5">
        <f t="shared" si="1"/>
        <v>997</v>
      </c>
      <c r="F30" s="5">
        <f t="shared" si="1"/>
        <v>1009</v>
      </c>
      <c r="G30" s="5">
        <f t="shared" si="1"/>
        <v>306</v>
      </c>
      <c r="H30" s="11">
        <f t="shared" si="2"/>
        <v>4322</v>
      </c>
      <c r="J30">
        <v>995</v>
      </c>
      <c r="K30">
        <v>987</v>
      </c>
      <c r="L30">
        <v>982</v>
      </c>
      <c r="M30">
        <v>992</v>
      </c>
      <c r="N30">
        <v>306</v>
      </c>
      <c r="O30">
        <f t="shared" si="3"/>
        <v>4262</v>
      </c>
      <c r="Q30">
        <v>7</v>
      </c>
      <c r="R30">
        <v>7</v>
      </c>
      <c r="S30">
        <v>8</v>
      </c>
      <c r="T30">
        <v>10</v>
      </c>
      <c r="V30">
        <f t="shared" si="4"/>
        <v>32</v>
      </c>
      <c r="AC30">
        <f t="shared" si="5"/>
        <v>0</v>
      </c>
      <c r="AE30">
        <v>7</v>
      </c>
      <c r="AF30">
        <v>7</v>
      </c>
      <c r="AG30">
        <v>7</v>
      </c>
      <c r="AH30">
        <v>7</v>
      </c>
      <c r="AJ30">
        <f t="shared" si="6"/>
        <v>28</v>
      </c>
    </row>
    <row r="31" spans="1:36" ht="17.25" x14ac:dyDescent="0.3">
      <c r="A31" s="88"/>
      <c r="B31" s="4" t="s">
        <v>59</v>
      </c>
      <c r="C31" s="5">
        <f t="shared" si="1"/>
        <v>748</v>
      </c>
      <c r="D31" s="5">
        <f t="shared" si="1"/>
        <v>751</v>
      </c>
      <c r="E31" s="5">
        <f t="shared" si="1"/>
        <v>732</v>
      </c>
      <c r="F31" s="5">
        <f t="shared" si="1"/>
        <v>737</v>
      </c>
      <c r="G31" s="5">
        <f t="shared" si="1"/>
        <v>205</v>
      </c>
      <c r="H31" s="11">
        <f t="shared" si="2"/>
        <v>3173</v>
      </c>
      <c r="J31">
        <v>710</v>
      </c>
      <c r="K31">
        <v>719</v>
      </c>
      <c r="L31">
        <v>705</v>
      </c>
      <c r="M31">
        <v>711</v>
      </c>
      <c r="N31">
        <v>195</v>
      </c>
      <c r="O31">
        <f t="shared" si="3"/>
        <v>3040</v>
      </c>
      <c r="Q31">
        <v>2</v>
      </c>
      <c r="R31">
        <v>1</v>
      </c>
      <c r="S31">
        <v>2</v>
      </c>
      <c r="T31">
        <v>1</v>
      </c>
      <c r="V31">
        <f t="shared" si="4"/>
        <v>6</v>
      </c>
      <c r="X31">
        <v>36</v>
      </c>
      <c r="Y31">
        <v>30</v>
      </c>
      <c r="Z31">
        <v>24</v>
      </c>
      <c r="AA31">
        <v>25</v>
      </c>
      <c r="AB31">
        <v>10</v>
      </c>
      <c r="AC31">
        <f t="shared" si="5"/>
        <v>125</v>
      </c>
      <c r="AF31">
        <v>1</v>
      </c>
      <c r="AG31">
        <v>1</v>
      </c>
      <c r="AJ31">
        <f t="shared" si="6"/>
        <v>2</v>
      </c>
    </row>
    <row r="32" spans="1:36" ht="17.25" x14ac:dyDescent="0.3">
      <c r="A32" s="88"/>
      <c r="B32" s="4" t="s">
        <v>52</v>
      </c>
      <c r="C32" s="5">
        <f t="shared" si="1"/>
        <v>1066</v>
      </c>
      <c r="D32" s="5">
        <f t="shared" si="1"/>
        <v>1068</v>
      </c>
      <c r="E32" s="5">
        <f t="shared" si="1"/>
        <v>1081</v>
      </c>
      <c r="F32" s="5">
        <f t="shared" si="1"/>
        <v>1051</v>
      </c>
      <c r="G32" s="5">
        <f t="shared" si="1"/>
        <v>288</v>
      </c>
      <c r="H32" s="11">
        <f t="shared" si="2"/>
        <v>4554</v>
      </c>
      <c r="J32">
        <v>1035</v>
      </c>
      <c r="K32">
        <v>1042</v>
      </c>
      <c r="L32">
        <v>1051</v>
      </c>
      <c r="M32">
        <v>1027</v>
      </c>
      <c r="N32">
        <v>280</v>
      </c>
      <c r="O32">
        <f t="shared" si="3"/>
        <v>4435</v>
      </c>
      <c r="Q32">
        <v>3</v>
      </c>
      <c r="R32">
        <v>2</v>
      </c>
      <c r="S32">
        <v>4</v>
      </c>
      <c r="T32">
        <v>2</v>
      </c>
      <c r="V32">
        <f t="shared" si="4"/>
        <v>11</v>
      </c>
      <c r="X32">
        <v>21</v>
      </c>
      <c r="Y32">
        <v>18</v>
      </c>
      <c r="Z32">
        <v>19</v>
      </c>
      <c r="AA32">
        <v>18</v>
      </c>
      <c r="AB32">
        <v>8</v>
      </c>
      <c r="AC32">
        <f t="shared" si="5"/>
        <v>84</v>
      </c>
      <c r="AE32">
        <v>7</v>
      </c>
      <c r="AF32">
        <v>6</v>
      </c>
      <c r="AG32">
        <v>7</v>
      </c>
      <c r="AH32">
        <v>4</v>
      </c>
      <c r="AJ32">
        <f t="shared" si="6"/>
        <v>24</v>
      </c>
    </row>
    <row r="33" spans="1:36" ht="17.25" x14ac:dyDescent="0.3">
      <c r="A33" s="89"/>
      <c r="B33" s="6" t="s">
        <v>3</v>
      </c>
      <c r="C33" s="7">
        <f t="shared" si="1"/>
        <v>403</v>
      </c>
      <c r="D33" s="7">
        <f t="shared" si="1"/>
        <v>404</v>
      </c>
      <c r="E33" s="7">
        <f t="shared" si="1"/>
        <v>396</v>
      </c>
      <c r="F33" s="7">
        <f t="shared" si="1"/>
        <v>392</v>
      </c>
      <c r="G33" s="7">
        <f t="shared" si="1"/>
        <v>117</v>
      </c>
      <c r="H33" s="12">
        <f t="shared" si="2"/>
        <v>1712</v>
      </c>
      <c r="J33">
        <v>397</v>
      </c>
      <c r="K33">
        <v>402</v>
      </c>
      <c r="L33">
        <v>391</v>
      </c>
      <c r="M33">
        <v>389</v>
      </c>
      <c r="N33">
        <v>117</v>
      </c>
      <c r="O33">
        <f t="shared" si="3"/>
        <v>1696</v>
      </c>
      <c r="Q33">
        <v>1</v>
      </c>
      <c r="S33">
        <v>3</v>
      </c>
      <c r="V33">
        <f t="shared" si="4"/>
        <v>4</v>
      </c>
      <c r="X33">
        <v>2</v>
      </c>
      <c r="AC33">
        <f t="shared" si="5"/>
        <v>2</v>
      </c>
      <c r="AE33">
        <v>3</v>
      </c>
      <c r="AF33">
        <v>2</v>
      </c>
      <c r="AG33">
        <v>2</v>
      </c>
      <c r="AH33">
        <v>3</v>
      </c>
      <c r="AJ33">
        <f t="shared" si="6"/>
        <v>10</v>
      </c>
    </row>
    <row r="34" spans="1:36" ht="17.25" customHeight="1" x14ac:dyDescent="0.3">
      <c r="A34" s="87" t="s">
        <v>37</v>
      </c>
      <c r="B34" s="2" t="s">
        <v>43</v>
      </c>
      <c r="C34" s="3">
        <f t="shared" si="1"/>
        <v>7761</v>
      </c>
      <c r="D34" s="3">
        <f t="shared" si="1"/>
        <v>7740</v>
      </c>
      <c r="E34" s="3">
        <f t="shared" si="1"/>
        <v>7518</v>
      </c>
      <c r="F34" s="3">
        <f t="shared" si="1"/>
        <v>7794</v>
      </c>
      <c r="G34" s="3">
        <f t="shared" si="1"/>
        <v>2437</v>
      </c>
      <c r="H34" s="16">
        <f t="shared" si="2"/>
        <v>33250</v>
      </c>
      <c r="J34">
        <v>7744</v>
      </c>
      <c r="K34">
        <v>7727</v>
      </c>
      <c r="L34">
        <v>7501</v>
      </c>
      <c r="M34">
        <v>7781</v>
      </c>
      <c r="N34">
        <v>2433</v>
      </c>
      <c r="O34">
        <f t="shared" si="3"/>
        <v>33186</v>
      </c>
      <c r="Q34">
        <v>3</v>
      </c>
      <c r="R34">
        <v>4</v>
      </c>
      <c r="S34">
        <v>5</v>
      </c>
      <c r="T34">
        <v>3</v>
      </c>
      <c r="V34">
        <f t="shared" si="4"/>
        <v>15</v>
      </c>
      <c r="X34">
        <v>12</v>
      </c>
      <c r="Y34">
        <v>8</v>
      </c>
      <c r="Z34">
        <v>10</v>
      </c>
      <c r="AA34">
        <v>8</v>
      </c>
      <c r="AB34">
        <v>4</v>
      </c>
      <c r="AC34">
        <f t="shared" si="5"/>
        <v>42</v>
      </c>
      <c r="AE34">
        <v>2</v>
      </c>
      <c r="AF34">
        <v>1</v>
      </c>
      <c r="AG34">
        <v>2</v>
      </c>
      <c r="AH34">
        <v>2</v>
      </c>
      <c r="AJ34">
        <f t="shared" si="6"/>
        <v>7</v>
      </c>
    </row>
    <row r="35" spans="1:36" ht="17.25" x14ac:dyDescent="0.3">
      <c r="A35" s="88"/>
      <c r="B35" s="4" t="s">
        <v>58</v>
      </c>
      <c r="C35" s="5">
        <f t="shared" si="1"/>
        <v>1498</v>
      </c>
      <c r="D35" s="5">
        <f t="shared" si="1"/>
        <v>1502</v>
      </c>
      <c r="E35" s="5">
        <f t="shared" si="1"/>
        <v>1518</v>
      </c>
      <c r="F35" s="5">
        <f t="shared" si="1"/>
        <v>1485</v>
      </c>
      <c r="G35" s="5">
        <f t="shared" si="1"/>
        <v>402</v>
      </c>
      <c r="H35" s="17">
        <f t="shared" si="2"/>
        <v>6405</v>
      </c>
      <c r="J35">
        <v>1464</v>
      </c>
      <c r="K35">
        <v>1471</v>
      </c>
      <c r="L35">
        <v>1487</v>
      </c>
      <c r="M35">
        <v>1459</v>
      </c>
      <c r="N35">
        <v>394</v>
      </c>
      <c r="O35">
        <f t="shared" si="3"/>
        <v>6275</v>
      </c>
      <c r="Q35">
        <v>6</v>
      </c>
      <c r="R35">
        <v>5</v>
      </c>
      <c r="S35">
        <v>10</v>
      </c>
      <c r="T35">
        <v>7</v>
      </c>
      <c r="V35">
        <f t="shared" si="4"/>
        <v>28</v>
      </c>
      <c r="X35">
        <v>24</v>
      </c>
      <c r="Y35">
        <v>21</v>
      </c>
      <c r="Z35">
        <v>18</v>
      </c>
      <c r="AA35">
        <v>16</v>
      </c>
      <c r="AB35">
        <v>8</v>
      </c>
      <c r="AC35">
        <f t="shared" si="5"/>
        <v>87</v>
      </c>
      <c r="AE35">
        <v>4</v>
      </c>
      <c r="AF35">
        <v>5</v>
      </c>
      <c r="AG35">
        <v>3</v>
      </c>
      <c r="AH35">
        <v>3</v>
      </c>
      <c r="AJ35">
        <f t="shared" si="6"/>
        <v>15</v>
      </c>
    </row>
    <row r="36" spans="1:36" ht="17.25" x14ac:dyDescent="0.3">
      <c r="A36" s="88"/>
      <c r="B36" s="4" t="s">
        <v>7</v>
      </c>
      <c r="C36" s="5">
        <f t="shared" si="1"/>
        <v>1148</v>
      </c>
      <c r="D36" s="5">
        <f t="shared" si="1"/>
        <v>1151</v>
      </c>
      <c r="E36" s="5">
        <f t="shared" si="1"/>
        <v>1162</v>
      </c>
      <c r="F36" s="5">
        <f t="shared" si="1"/>
        <v>1173</v>
      </c>
      <c r="G36" s="5">
        <f t="shared" si="1"/>
        <v>271</v>
      </c>
      <c r="H36" s="17">
        <f t="shared" si="2"/>
        <v>4905</v>
      </c>
      <c r="J36">
        <v>1114</v>
      </c>
      <c r="K36">
        <v>1120</v>
      </c>
      <c r="L36">
        <v>1133</v>
      </c>
      <c r="M36">
        <v>1140</v>
      </c>
      <c r="N36">
        <v>265</v>
      </c>
      <c r="O36">
        <f t="shared" si="3"/>
        <v>4772</v>
      </c>
      <c r="Q36">
        <v>10</v>
      </c>
      <c r="R36">
        <v>7</v>
      </c>
      <c r="S36">
        <v>10</v>
      </c>
      <c r="T36">
        <v>12</v>
      </c>
      <c r="V36">
        <f t="shared" si="4"/>
        <v>39</v>
      </c>
      <c r="X36">
        <v>18</v>
      </c>
      <c r="Y36">
        <v>18</v>
      </c>
      <c r="Z36">
        <v>15</v>
      </c>
      <c r="AA36">
        <v>16</v>
      </c>
      <c r="AB36">
        <v>6</v>
      </c>
      <c r="AC36">
        <f t="shared" si="5"/>
        <v>73</v>
      </c>
      <c r="AE36">
        <v>6</v>
      </c>
      <c r="AF36">
        <v>6</v>
      </c>
      <c r="AG36">
        <v>4</v>
      </c>
      <c r="AH36">
        <v>5</v>
      </c>
      <c r="AJ36">
        <f t="shared" si="6"/>
        <v>21</v>
      </c>
    </row>
    <row r="37" spans="1:36" ht="17.25" x14ac:dyDescent="0.3">
      <c r="A37" s="88"/>
      <c r="B37" s="4" t="s">
        <v>42</v>
      </c>
      <c r="C37" s="5">
        <f t="shared" si="1"/>
        <v>2818</v>
      </c>
      <c r="D37" s="5">
        <f t="shared" si="1"/>
        <v>2831</v>
      </c>
      <c r="E37" s="5">
        <f t="shared" si="1"/>
        <v>2844</v>
      </c>
      <c r="F37" s="5">
        <f t="shared" si="1"/>
        <v>2805</v>
      </c>
      <c r="G37" s="5">
        <f t="shared" si="1"/>
        <v>771</v>
      </c>
      <c r="H37" s="17">
        <f t="shared" si="2"/>
        <v>12069</v>
      </c>
      <c r="J37">
        <v>2798</v>
      </c>
      <c r="K37">
        <v>2811</v>
      </c>
      <c r="L37">
        <v>2821</v>
      </c>
      <c r="M37">
        <v>2788</v>
      </c>
      <c r="N37">
        <v>771</v>
      </c>
      <c r="O37">
        <f t="shared" si="3"/>
        <v>11989</v>
      </c>
      <c r="Q37">
        <v>15</v>
      </c>
      <c r="R37">
        <v>14</v>
      </c>
      <c r="S37">
        <v>15</v>
      </c>
      <c r="T37">
        <v>9</v>
      </c>
      <c r="V37">
        <f t="shared" si="4"/>
        <v>53</v>
      </c>
      <c r="Z37">
        <v>2</v>
      </c>
      <c r="AA37">
        <v>1</v>
      </c>
      <c r="AC37">
        <f t="shared" si="5"/>
        <v>3</v>
      </c>
      <c r="AE37">
        <v>5</v>
      </c>
      <c r="AF37">
        <v>6</v>
      </c>
      <c r="AG37">
        <v>6</v>
      </c>
      <c r="AH37">
        <v>7</v>
      </c>
      <c r="AJ37">
        <f t="shared" si="6"/>
        <v>24</v>
      </c>
    </row>
    <row r="38" spans="1:36" ht="17.25" x14ac:dyDescent="0.3">
      <c r="A38" s="88"/>
      <c r="B38" s="4" t="s">
        <v>12</v>
      </c>
      <c r="C38" s="5">
        <f t="shared" si="1"/>
        <v>889</v>
      </c>
      <c r="D38" s="5">
        <f t="shared" si="1"/>
        <v>898</v>
      </c>
      <c r="E38" s="5">
        <f t="shared" si="1"/>
        <v>895</v>
      </c>
      <c r="F38" s="5">
        <f t="shared" si="1"/>
        <v>882</v>
      </c>
      <c r="G38" s="5">
        <f t="shared" si="1"/>
        <v>247</v>
      </c>
      <c r="H38" s="17">
        <f t="shared" si="2"/>
        <v>3811</v>
      </c>
      <c r="J38">
        <v>859</v>
      </c>
      <c r="K38">
        <v>866</v>
      </c>
      <c r="L38">
        <v>872</v>
      </c>
      <c r="M38">
        <v>842</v>
      </c>
      <c r="N38">
        <v>239</v>
      </c>
      <c r="O38">
        <f t="shared" si="3"/>
        <v>3678</v>
      </c>
      <c r="Q38">
        <v>7</v>
      </c>
      <c r="R38">
        <v>10</v>
      </c>
      <c r="S38">
        <v>8</v>
      </c>
      <c r="T38">
        <v>15</v>
      </c>
      <c r="V38">
        <f t="shared" si="4"/>
        <v>40</v>
      </c>
      <c r="X38">
        <v>16</v>
      </c>
      <c r="Y38">
        <v>16</v>
      </c>
      <c r="Z38">
        <v>10</v>
      </c>
      <c r="AA38">
        <v>18</v>
      </c>
      <c r="AB38">
        <v>8</v>
      </c>
      <c r="AC38">
        <f t="shared" si="5"/>
        <v>68</v>
      </c>
      <c r="AE38">
        <v>7</v>
      </c>
      <c r="AF38">
        <v>6</v>
      </c>
      <c r="AG38">
        <v>5</v>
      </c>
      <c r="AH38">
        <v>7</v>
      </c>
      <c r="AJ38">
        <f t="shared" si="6"/>
        <v>25</v>
      </c>
    </row>
    <row r="39" spans="1:36" ht="19.5" customHeight="1" x14ac:dyDescent="0.3">
      <c r="A39" s="88"/>
      <c r="B39" s="4" t="s">
        <v>56</v>
      </c>
      <c r="C39" s="5">
        <f t="shared" si="1"/>
        <v>647</v>
      </c>
      <c r="D39" s="5">
        <f t="shared" si="1"/>
        <v>657</v>
      </c>
      <c r="E39" s="5">
        <f t="shared" si="1"/>
        <v>640</v>
      </c>
      <c r="F39" s="5">
        <f t="shared" si="1"/>
        <v>649</v>
      </c>
      <c r="G39" s="5">
        <f t="shared" si="1"/>
        <v>179</v>
      </c>
      <c r="H39" s="18">
        <f t="shared" si="2"/>
        <v>2772</v>
      </c>
      <c r="J39">
        <v>640</v>
      </c>
      <c r="K39">
        <v>649</v>
      </c>
      <c r="L39">
        <v>632</v>
      </c>
      <c r="M39">
        <v>644</v>
      </c>
      <c r="N39">
        <v>178</v>
      </c>
      <c r="O39">
        <f t="shared" si="3"/>
        <v>2743</v>
      </c>
      <c r="Q39">
        <v>5</v>
      </c>
      <c r="R39">
        <v>4</v>
      </c>
      <c r="S39">
        <v>8</v>
      </c>
      <c r="T39">
        <v>5</v>
      </c>
      <c r="V39">
        <f t="shared" si="4"/>
        <v>22</v>
      </c>
      <c r="X39">
        <v>2</v>
      </c>
      <c r="Y39">
        <v>4</v>
      </c>
      <c r="AB39">
        <v>1</v>
      </c>
      <c r="AC39">
        <f t="shared" si="5"/>
        <v>7</v>
      </c>
      <c r="AJ39">
        <f t="shared" si="6"/>
        <v>0</v>
      </c>
    </row>
    <row r="40" spans="1:36" ht="17.25" x14ac:dyDescent="0.3">
      <c r="A40" s="89"/>
      <c r="B40" s="6" t="s">
        <v>13</v>
      </c>
      <c r="C40" s="8">
        <f t="shared" si="1"/>
        <v>1827</v>
      </c>
      <c r="D40" s="8">
        <f t="shared" si="1"/>
        <v>1836</v>
      </c>
      <c r="E40" s="8">
        <f t="shared" si="1"/>
        <v>1837</v>
      </c>
      <c r="F40" s="8">
        <f t="shared" si="1"/>
        <v>1808</v>
      </c>
      <c r="G40" s="8">
        <f t="shared" si="1"/>
        <v>514</v>
      </c>
      <c r="H40" s="15">
        <f t="shared" si="2"/>
        <v>7822</v>
      </c>
      <c r="J40">
        <v>1813</v>
      </c>
      <c r="K40">
        <v>1820</v>
      </c>
      <c r="L40">
        <v>1823</v>
      </c>
      <c r="M40">
        <v>1801</v>
      </c>
      <c r="N40">
        <v>510</v>
      </c>
      <c r="O40">
        <f t="shared" si="3"/>
        <v>7767</v>
      </c>
      <c r="V40">
        <f t="shared" si="4"/>
        <v>0</v>
      </c>
      <c r="X40">
        <v>14</v>
      </c>
      <c r="Y40">
        <v>16</v>
      </c>
      <c r="Z40">
        <v>14</v>
      </c>
      <c r="AA40">
        <v>7</v>
      </c>
      <c r="AB40">
        <v>4</v>
      </c>
      <c r="AC40">
        <f t="shared" si="5"/>
        <v>55</v>
      </c>
      <c r="AJ40">
        <f t="shared" si="6"/>
        <v>0</v>
      </c>
    </row>
    <row r="41" spans="1:36" ht="17.25" customHeight="1" x14ac:dyDescent="0.3">
      <c r="A41" s="93" t="s">
        <v>39</v>
      </c>
      <c r="B41" s="94"/>
      <c r="C41" s="94"/>
      <c r="D41" s="94"/>
      <c r="E41" s="94"/>
      <c r="F41" s="94"/>
      <c r="G41" s="95"/>
      <c r="H41" s="9">
        <f>SUM(H7:H40)</f>
        <v>176909</v>
      </c>
      <c r="J41">
        <f t="shared" ref="J41:O41" si="7">SUM(J7:J40)</f>
        <v>40848</v>
      </c>
      <c r="K41">
        <f t="shared" si="7"/>
        <v>40838</v>
      </c>
      <c r="L41">
        <f t="shared" si="7"/>
        <v>40705</v>
      </c>
      <c r="M41">
        <f t="shared" si="7"/>
        <v>40800</v>
      </c>
      <c r="N41">
        <f t="shared" si="7"/>
        <v>11806</v>
      </c>
      <c r="O41">
        <f t="shared" si="7"/>
        <v>174997</v>
      </c>
      <c r="V41">
        <f>SUM(V7:V40)</f>
        <v>483</v>
      </c>
      <c r="AC41">
        <f>SUM(AC7:AC40)</f>
        <v>980</v>
      </c>
      <c r="AJ41">
        <f>SUM(AJ7:AJ40)</f>
        <v>449</v>
      </c>
    </row>
    <row r="44" spans="1:36" x14ac:dyDescent="0.3">
      <c r="A44" s="96" t="s">
        <v>2</v>
      </c>
      <c r="B44" s="97"/>
      <c r="C44" s="97"/>
      <c r="D44" s="97"/>
      <c r="E44" s="97"/>
      <c r="F44" s="97"/>
      <c r="G44" s="97"/>
      <c r="H44" s="98"/>
    </row>
    <row r="45" spans="1:36" x14ac:dyDescent="0.3">
      <c r="A45" s="99"/>
      <c r="B45" s="100"/>
      <c r="C45" s="100"/>
      <c r="D45" s="100"/>
      <c r="E45" s="100"/>
      <c r="F45" s="100"/>
      <c r="G45" s="100"/>
      <c r="H45" s="101"/>
    </row>
    <row r="46" spans="1:36" x14ac:dyDescent="0.3">
      <c r="B46" s="102" t="s">
        <v>57</v>
      </c>
      <c r="C46" s="102"/>
      <c r="D46" s="102"/>
      <c r="E46" s="102"/>
      <c r="F46" s="102"/>
      <c r="G46" s="102"/>
      <c r="H46" s="102"/>
    </row>
    <row r="47" spans="1:36" x14ac:dyDescent="0.3">
      <c r="B47" s="103"/>
      <c r="C47" s="103"/>
      <c r="D47" s="103"/>
      <c r="E47" s="103"/>
      <c r="F47" s="103"/>
      <c r="G47" s="103"/>
      <c r="H47" s="103"/>
    </row>
  </sheetData>
  <mergeCells count="16">
    <mergeCell ref="A1:H1"/>
    <mergeCell ref="A2:H3"/>
    <mergeCell ref="A4:H4"/>
    <mergeCell ref="A5:A6"/>
    <mergeCell ref="B5:B6"/>
    <mergeCell ref="C5:G5"/>
    <mergeCell ref="H5:H6"/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</mergeCells>
  <phoneticPr fontId="10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600-000000000000}"/>
  </hyperlinks>
  <pageMargins left="0.69972223043441772" right="0.69972223043441772" top="0.75" bottom="0.75" header="0.30000001192092896" footer="0.30000001192092896"/>
  <pageSetup paperSize="9" scale="46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본당집계 - 자동합산</vt:lpstr>
      <vt:lpstr>1주</vt:lpstr>
      <vt:lpstr>2주</vt:lpstr>
      <vt:lpstr>3주</vt:lpstr>
      <vt:lpstr>4주</vt:lpstr>
      <vt:lpstr>5주</vt:lpstr>
      <vt:lpstr>로데이터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146</cp:revision>
  <cp:lastPrinted>2026-03-05T05:42:27Z</cp:lastPrinted>
  <dcterms:created xsi:type="dcterms:W3CDTF">2024-05-16T07:34:09Z</dcterms:created>
  <dcterms:modified xsi:type="dcterms:W3CDTF">2026-03-05T05:42:31Z</dcterms:modified>
  <cp:version>1200.0100.01</cp:version>
</cp:coreProperties>
</file>